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zlihizam\Downloads\"/>
    </mc:Choice>
  </mc:AlternateContent>
  <xr:revisionPtr revIDLastSave="0" documentId="13_ncr:1_{56F2C8B4-7A73-498F-996F-87CF4BF28BE3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MS 1" sheetId="28" r:id="rId1"/>
    <sheet name="MS 2" sheetId="29" r:id="rId2"/>
    <sheet name="MS 3" sheetId="30" r:id="rId3"/>
    <sheet name="MS 4" sheetId="31" r:id="rId4"/>
    <sheet name="MS 5" sheetId="32" r:id="rId5"/>
    <sheet name="MS 6" sheetId="33" r:id="rId6"/>
    <sheet name="MS 7" sheetId="34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P13" i="30" l="1"/>
  <c r="E55" i="29"/>
  <c r="H12" i="31" s="1"/>
  <c r="M12" i="31" s="1"/>
  <c r="D8" i="32"/>
  <c r="N6" i="31"/>
  <c r="D35" i="32"/>
  <c r="D22" i="32"/>
  <c r="D17" i="32"/>
  <c r="M13" i="31"/>
  <c r="M14" i="31"/>
  <c r="M15" i="31"/>
  <c r="M16" i="31"/>
  <c r="M17" i="31"/>
  <c r="M18" i="31"/>
  <c r="M19" i="31"/>
  <c r="M20" i="31"/>
  <c r="M21" i="31" l="1"/>
  <c r="D9" i="32" s="1"/>
  <c r="J5" i="33"/>
  <c r="J6" i="33" l="1"/>
</calcChain>
</file>

<file path=xl/sharedStrings.xml><?xml version="1.0" encoding="utf-8"?>
<sst xmlns="http://schemas.openxmlformats.org/spreadsheetml/2006/main" count="310" uniqueCount="192">
  <si>
    <r>
      <rPr>
        <b/>
        <sz val="11"/>
        <rFont val="Arial"/>
        <family val="2"/>
      </rPr>
      <t>RM</t>
    </r>
  </si>
  <si>
    <r>
      <rPr>
        <b/>
        <sz val="11"/>
        <rFont val="Arial"/>
        <family val="2"/>
      </rPr>
      <t>Jumlah</t>
    </r>
  </si>
  <si>
    <r>
      <rPr>
        <sz val="11"/>
        <rFont val="Arial MT"/>
        <family val="2"/>
      </rPr>
      <t>RM</t>
    </r>
  </si>
  <si>
    <r>
      <rPr>
        <b/>
        <sz val="11"/>
        <rFont val="Arial"/>
        <family val="2"/>
      </rPr>
      <t xml:space="preserve">Jumlah </t>
    </r>
    <r>
      <rPr>
        <sz val="11"/>
        <rFont val="Arial MT"/>
        <family val="2"/>
      </rPr>
      <t>(</t>
    </r>
    <r>
      <rPr>
        <b/>
        <sz val="11"/>
        <rFont val="Arial"/>
        <family val="2"/>
      </rPr>
      <t>RM</t>
    </r>
    <r>
      <rPr>
        <sz val="11"/>
        <rFont val="Arial MT"/>
        <family val="2"/>
      </rPr>
      <t>)</t>
    </r>
  </si>
  <si>
    <r>
      <rPr>
        <b/>
        <sz val="11"/>
        <rFont val="Arial"/>
        <family val="2"/>
      </rPr>
      <t xml:space="preserve">ELAUN LOJING </t>
    </r>
    <r>
      <rPr>
        <sz val="11"/>
        <rFont val="Arial MT"/>
        <family val="2"/>
      </rPr>
      <t>(</t>
    </r>
    <r>
      <rPr>
        <b/>
        <sz val="11"/>
        <rFont val="Arial"/>
        <family val="2"/>
      </rPr>
      <t>SEMENANJUNG MALAYSIA</t>
    </r>
    <r>
      <rPr>
        <sz val="11"/>
        <rFont val="Arial MT"/>
        <family val="2"/>
      </rPr>
      <t>)</t>
    </r>
  </si>
  <si>
    <r>
      <rPr>
        <b/>
        <sz val="11"/>
        <rFont val="Arial"/>
        <family val="2"/>
      </rPr>
      <t xml:space="preserve">ELAUN LOJING </t>
    </r>
    <r>
      <rPr>
        <sz val="11"/>
        <rFont val="Arial MT"/>
        <family val="2"/>
      </rPr>
      <t>(</t>
    </r>
    <r>
      <rPr>
        <b/>
        <sz val="11"/>
        <rFont val="Arial"/>
        <family val="2"/>
      </rPr>
      <t>SABAH/ SARAWAK /WP LABUAN</t>
    </r>
    <r>
      <rPr>
        <sz val="11"/>
        <rFont val="Arial MT"/>
        <family val="2"/>
      </rPr>
      <t>)</t>
    </r>
  </si>
  <si>
    <r>
      <rPr>
        <sz val="11"/>
        <rFont val="Arial MT"/>
        <family val="2"/>
      </rPr>
      <t>(Elaun Lojing) x</t>
    </r>
  </si>
  <si>
    <r>
      <rPr>
        <sz val="11"/>
        <rFont val="Arial MT"/>
        <family val="2"/>
      </rPr>
      <t>malam =  RM</t>
    </r>
  </si>
  <si>
    <r>
      <rPr>
        <sz val="11"/>
        <rFont val="Arial MT"/>
        <family val="2"/>
      </rPr>
      <t>RM           (Elaun Lojing) x</t>
    </r>
  </si>
  <si>
    <r>
      <rPr>
        <sz val="11"/>
        <rFont val="Arial MT"/>
        <family val="2"/>
      </rPr>
      <t xml:space="preserve">Tarikh Lojing:
</t>
    </r>
    <r>
      <rPr>
        <sz val="11"/>
        <rFont val="Arial MT"/>
        <family val="2"/>
      </rPr>
      <t>Alamat Lojing:</t>
    </r>
  </si>
  <si>
    <r>
      <rPr>
        <b/>
        <sz val="11"/>
        <rFont val="Arial"/>
        <family val="2"/>
      </rPr>
      <t>Jumlah Elaun Lojing</t>
    </r>
  </si>
  <si>
    <r>
      <rPr>
        <b/>
        <sz val="11"/>
        <rFont val="Arial"/>
        <family val="2"/>
      </rPr>
      <t xml:space="preserve">JUMLAH </t>
    </r>
    <r>
      <rPr>
        <sz val="11"/>
        <rFont val="Arial MT"/>
        <family val="2"/>
      </rPr>
      <t>(</t>
    </r>
    <r>
      <rPr>
        <b/>
        <sz val="11"/>
        <rFont val="Arial"/>
        <family val="2"/>
      </rPr>
      <t>B - KEMUDAHAN PENGINAPAN</t>
    </r>
    <r>
      <rPr>
        <sz val="11"/>
        <rFont val="Arial MT"/>
        <family val="2"/>
      </rPr>
      <t>)</t>
    </r>
  </si>
  <si>
    <r>
      <rPr>
        <sz val="11"/>
        <rFont val="Arial MT"/>
        <family val="2"/>
      </rPr>
      <t>- Sila tambah ruangan jika tidak mencukupi.</t>
    </r>
  </si>
  <si>
    <r>
      <rPr>
        <b/>
        <sz val="11"/>
        <rFont val="Arial"/>
        <family val="2"/>
      </rPr>
      <t>C - KEMUDAHAN PENGANGKUTAN</t>
    </r>
  </si>
  <si>
    <r>
      <rPr>
        <b/>
        <sz val="11"/>
        <rFont val="Arial"/>
        <family val="2"/>
      </rPr>
      <t>ELAUN PERJALANAN KENDERAAN</t>
    </r>
  </si>
  <si>
    <r>
      <rPr>
        <b/>
        <sz val="11"/>
        <rFont val="Arial"/>
        <family val="2"/>
      </rPr>
      <t>Jenis Kenderaan</t>
    </r>
  </si>
  <si>
    <r>
      <rPr>
        <b/>
        <sz val="11"/>
        <rFont val="Arial"/>
        <family val="2"/>
      </rPr>
      <t>Kiraan Kilometer</t>
    </r>
  </si>
  <si>
    <r>
      <rPr>
        <b/>
        <sz val="11"/>
        <rFont val="Arial"/>
        <family val="2"/>
      </rPr>
      <t xml:space="preserve">Jarak </t>
    </r>
    <r>
      <rPr>
        <sz val="11"/>
        <rFont val="Arial MT"/>
        <family val="2"/>
      </rPr>
      <t>(</t>
    </r>
    <r>
      <rPr>
        <b/>
        <sz val="11"/>
        <rFont val="Arial"/>
        <family val="2"/>
      </rPr>
      <t>km)</t>
    </r>
  </si>
  <si>
    <r>
      <rPr>
        <b/>
        <sz val="11"/>
        <rFont val="Arial"/>
        <family val="2"/>
      </rPr>
      <t>Kadar Sekilometer</t>
    </r>
  </si>
  <si>
    <r>
      <rPr>
        <b/>
        <sz val="11"/>
        <rFont val="Arial"/>
        <family val="2"/>
      </rPr>
      <t>Kereta</t>
    </r>
  </si>
  <si>
    <r>
      <rPr>
        <sz val="11"/>
        <rFont val="Arial MT"/>
        <family val="2"/>
      </rPr>
      <t>500 km pertama</t>
    </r>
  </si>
  <si>
    <r>
      <rPr>
        <sz val="11"/>
        <rFont val="Arial MT"/>
        <family val="2"/>
      </rPr>
      <t>501 km dan seterusnya</t>
    </r>
  </si>
  <si>
    <r>
      <rPr>
        <b/>
        <sz val="11"/>
        <rFont val="Arial"/>
        <family val="2"/>
      </rPr>
      <t>Motosikal</t>
    </r>
  </si>
  <si>
    <r>
      <rPr>
        <b/>
        <sz val="11"/>
        <rFont val="Arial"/>
        <family val="2"/>
      </rPr>
      <t>Motobot/ motosangkut</t>
    </r>
  </si>
  <si>
    <r>
      <rPr>
        <sz val="11"/>
        <rFont val="Arial MT"/>
        <family val="2"/>
      </rPr>
      <t>10 kuasa kuda (k.k) dan ke bawah</t>
    </r>
  </si>
  <si>
    <r>
      <rPr>
        <sz val="11"/>
        <rFont val="Arial MT"/>
        <family val="2"/>
      </rPr>
      <t>lebih dari 10 k.k. hingga 25 k.k.</t>
    </r>
  </si>
  <si>
    <r>
      <rPr>
        <sz val="11"/>
        <rFont val="Arial MT"/>
        <family val="2"/>
      </rPr>
      <t>lebih dari 26 k.k.</t>
    </r>
  </si>
  <si>
    <r>
      <rPr>
        <b/>
        <sz val="11"/>
        <rFont val="Arial"/>
        <family val="2"/>
      </rPr>
      <t>Basikal</t>
    </r>
  </si>
  <si>
    <r>
      <rPr>
        <sz val="11"/>
        <rFont val="Arial MT"/>
        <family val="2"/>
      </rPr>
      <t>Kurang dari 10 hari</t>
    </r>
  </si>
  <si>
    <r>
      <rPr>
        <sz val="11"/>
        <rFont val="Arial MT"/>
        <family val="2"/>
      </rPr>
      <t>Lebih dari 10 hari</t>
    </r>
  </si>
  <si>
    <r>
      <rPr>
        <b/>
        <sz val="11"/>
        <rFont val="Arial"/>
        <family val="2"/>
      </rPr>
      <t>Jumlah Elaun Perjalanan Kenderaan</t>
    </r>
  </si>
  <si>
    <r>
      <rPr>
        <b/>
        <sz val="11"/>
        <rFont val="Arial"/>
        <family val="2"/>
      </rPr>
      <t>TAMBANG PENGANGKUTAN AWAM</t>
    </r>
  </si>
  <si>
    <r>
      <rPr>
        <b/>
        <sz val="11"/>
        <rFont val="Arial"/>
        <family val="2"/>
      </rPr>
      <t>Jumlah Tambang Pengangkutan Awam</t>
    </r>
  </si>
  <si>
    <r>
      <rPr>
        <b/>
        <sz val="11"/>
        <rFont val="Arial"/>
        <family val="2"/>
      </rPr>
      <t>JUMLAH (C – KEMUDAHAN PENGANGKUTAN)</t>
    </r>
  </si>
  <si>
    <r>
      <rPr>
        <b/>
        <sz val="11"/>
        <rFont val="Arial"/>
        <family val="2"/>
      </rPr>
      <t>D - KEMUDAHAN LAIN</t>
    </r>
  </si>
  <si>
    <r>
      <rPr>
        <b/>
        <sz val="11"/>
        <rFont val="Arial"/>
        <family val="2"/>
      </rPr>
      <t>ELAUN BANTUAN GAJI PEMANDU</t>
    </r>
  </si>
  <si>
    <r>
      <rPr>
        <sz val="11"/>
        <rFont val="Webdings"/>
        <family val="5"/>
      </rPr>
      <t></t>
    </r>
    <r>
      <rPr>
        <sz val="11"/>
        <rFont val="Times New Roman"/>
        <family val="1"/>
      </rPr>
      <t xml:space="preserve"> </t>
    </r>
    <r>
      <rPr>
        <sz val="11"/>
        <rFont val="Arial MT"/>
        <family val="2"/>
      </rPr>
      <t>RM300.00</t>
    </r>
  </si>
  <si>
    <r>
      <rPr>
        <sz val="11"/>
        <rFont val="Webdings"/>
        <family val="5"/>
      </rPr>
      <t></t>
    </r>
    <r>
      <rPr>
        <sz val="11"/>
        <rFont val="Times New Roman"/>
        <family val="1"/>
      </rPr>
      <t xml:space="preserve"> </t>
    </r>
    <r>
      <rPr>
        <sz val="11"/>
        <rFont val="Arial MT"/>
        <family val="2"/>
      </rPr>
      <t>RM250.00</t>
    </r>
  </si>
  <si>
    <r>
      <rPr>
        <sz val="11"/>
        <rFont val="Webdings"/>
        <family val="5"/>
      </rPr>
      <t></t>
    </r>
    <r>
      <rPr>
        <sz val="11"/>
        <rFont val="Times New Roman"/>
        <family val="1"/>
      </rPr>
      <t xml:space="preserve"> </t>
    </r>
    <r>
      <rPr>
        <sz val="11"/>
        <rFont val="Arial MT"/>
        <family val="2"/>
      </rPr>
      <t>(.              km x RM0.20) [maksimum RM200.00 sebulan]</t>
    </r>
  </si>
  <si>
    <r>
      <rPr>
        <sz val="11"/>
        <rFont val="Webdings"/>
        <family val="5"/>
      </rPr>
      <t></t>
    </r>
    <r>
      <rPr>
        <sz val="11"/>
        <rFont val="Times New Roman"/>
        <family val="1"/>
      </rPr>
      <t xml:space="preserve"> </t>
    </r>
    <r>
      <rPr>
        <sz val="11"/>
        <rFont val="Arial MT"/>
        <family val="2"/>
      </rPr>
      <t>(.              km x RM0.15) [maksimum RM160.00 sebulan]</t>
    </r>
  </si>
  <si>
    <r>
      <rPr>
        <b/>
        <sz val="11"/>
        <rFont val="Arial"/>
        <family val="2"/>
      </rPr>
      <t>ELAUN HIDUP PEMANDU</t>
    </r>
  </si>
  <si>
    <r>
      <rPr>
        <sz val="11"/>
        <rFont val="Webdings"/>
        <family val="5"/>
      </rPr>
      <t></t>
    </r>
    <r>
      <rPr>
        <sz val="11"/>
        <rFont val="Times New Roman"/>
        <family val="1"/>
      </rPr>
      <t xml:space="preserve"> </t>
    </r>
    <r>
      <rPr>
        <sz val="11"/>
        <rFont val="Arial MT"/>
        <family val="2"/>
      </rPr>
      <t>Semenanjung Malaysia</t>
    </r>
  </si>
  <si>
    <r>
      <rPr>
        <sz val="11"/>
        <rFont val="Arial MT"/>
        <family val="2"/>
      </rPr>
      <t>:                 malam x RM30.00</t>
    </r>
  </si>
  <si>
    <r>
      <rPr>
        <sz val="11"/>
        <rFont val="Webdings"/>
        <family val="5"/>
      </rPr>
      <t></t>
    </r>
    <r>
      <rPr>
        <sz val="11"/>
        <rFont val="Times New Roman"/>
        <family val="1"/>
      </rPr>
      <t xml:space="preserve"> </t>
    </r>
    <r>
      <rPr>
        <sz val="11"/>
        <rFont val="Arial MT"/>
        <family val="2"/>
      </rPr>
      <t>Sabah/Sarawak/Labuan</t>
    </r>
  </si>
  <si>
    <r>
      <rPr>
        <sz val="11"/>
        <rFont val="Arial MT"/>
        <family val="2"/>
      </rPr>
      <t>:                 malam x RM40.00</t>
    </r>
  </si>
  <si>
    <r>
      <rPr>
        <sz val="11"/>
        <rFont val="Webdings"/>
        <family val="5"/>
      </rPr>
      <t></t>
    </r>
    <r>
      <rPr>
        <sz val="11"/>
        <rFont val="Times New Roman"/>
        <family val="1"/>
      </rPr>
      <t xml:space="preserve"> </t>
    </r>
    <r>
      <rPr>
        <sz val="11"/>
        <rFont val="Arial MT"/>
        <family val="2"/>
      </rPr>
      <t>Singapura/Brunei</t>
    </r>
  </si>
  <si>
    <r>
      <rPr>
        <sz val="11"/>
        <rFont val="Arial MT"/>
        <family val="2"/>
      </rPr>
      <t>:                 malam x RM45.00</t>
    </r>
  </si>
  <si>
    <r>
      <rPr>
        <b/>
        <sz val="11"/>
        <rFont val="Arial"/>
        <family val="2"/>
      </rPr>
      <t>BELANJA PELBAGAI</t>
    </r>
  </si>
  <si>
    <r>
      <rPr>
        <b/>
        <sz val="11"/>
        <rFont val="Arial"/>
        <family val="2"/>
      </rPr>
      <t>ELAUN GANTIAN TETAP</t>
    </r>
  </si>
  <si>
    <r>
      <rPr>
        <b/>
        <sz val="11"/>
        <rFont val="Arial"/>
        <family val="2"/>
      </rPr>
      <t>Bermalam</t>
    </r>
  </si>
  <si>
    <r>
      <rPr>
        <sz val="11"/>
        <rFont val="Arial MT"/>
        <family val="2"/>
      </rPr>
      <t xml:space="preserve">2/3 x [ RM         (Elaun Makan) + RM hari =  </t>
    </r>
    <r>
      <rPr>
        <b/>
        <sz val="11"/>
        <rFont val="Arial"/>
        <family val="2"/>
      </rPr>
      <t>RM</t>
    </r>
  </si>
  <si>
    <r>
      <rPr>
        <sz val="11"/>
        <rFont val="Arial MT"/>
        <family val="2"/>
      </rPr>
      <t>(Elaun Lojing)] x</t>
    </r>
  </si>
  <si>
    <r>
      <rPr>
        <sz val="11"/>
        <rFont val="Arial MT"/>
        <family val="2"/>
      </rPr>
      <t xml:space="preserve">2/3 x [  RM              (Elaun Harian) x
</t>
    </r>
    <r>
      <rPr>
        <sz val="11"/>
        <rFont val="Arial MT"/>
        <family val="2"/>
      </rPr>
      <t xml:space="preserve">=  </t>
    </r>
    <r>
      <rPr>
        <b/>
        <sz val="11"/>
        <rFont val="Arial"/>
        <family val="2"/>
      </rPr>
      <t>RM</t>
    </r>
  </si>
  <si>
    <r>
      <rPr>
        <sz val="11"/>
        <rFont val="Arial MT"/>
        <family val="2"/>
      </rPr>
      <t>hari</t>
    </r>
  </si>
  <si>
    <r>
      <rPr>
        <b/>
        <sz val="11"/>
        <rFont val="Arial"/>
        <family val="2"/>
      </rPr>
      <t>Jumlah Elaun Gantian Tetap</t>
    </r>
  </si>
  <si>
    <r>
      <rPr>
        <b/>
        <sz val="11"/>
        <rFont val="Arial"/>
        <family val="2"/>
      </rPr>
      <t xml:space="preserve">JUMLAH </t>
    </r>
    <r>
      <rPr>
        <sz val="11"/>
        <rFont val="Arial MT"/>
        <family val="2"/>
      </rPr>
      <t>(</t>
    </r>
    <r>
      <rPr>
        <b/>
        <sz val="11"/>
        <rFont val="Arial"/>
        <family val="2"/>
      </rPr>
      <t>D – KEMUDAHAN LAIN</t>
    </r>
    <r>
      <rPr>
        <sz val="11"/>
        <rFont val="Arial MT"/>
        <family val="2"/>
      </rPr>
      <t>)</t>
    </r>
  </si>
  <si>
    <r>
      <rPr>
        <b/>
        <sz val="11"/>
        <rFont val="Arial"/>
        <family val="2"/>
      </rPr>
      <t>JUMLAH KESELURUHAN TUNTUTAN (A + B + C + D</t>
    </r>
    <r>
      <rPr>
        <sz val="11"/>
        <rFont val="Arial MT"/>
        <family val="2"/>
      </rPr>
      <t>)</t>
    </r>
  </si>
  <si>
    <r>
      <rPr>
        <b/>
        <sz val="11"/>
        <rFont val="Arial"/>
        <family val="2"/>
      </rPr>
      <t>PENGAKUAN</t>
    </r>
  </si>
  <si>
    <r>
      <rPr>
        <b/>
        <sz val="11"/>
        <rFont val="Arial"/>
        <family val="2"/>
      </rPr>
      <t>PENGESAHAN</t>
    </r>
  </si>
  <si>
    <r>
      <rPr>
        <sz val="11"/>
        <rFont val="Arial MT"/>
        <family val="2"/>
      </rPr>
      <t>Berdasarkan pengakuan yang dinyatakan oleh pegawai yang memohon, disahkan bahawa perjalanan tersebut telah dilaksanakan atas urusan rasmi dan kelayakan tuntutan pegawai mematuhi peraturan kewangan yang berkuat kuasa.</t>
    </r>
  </si>
  <si>
    <r>
      <rPr>
        <sz val="11"/>
        <rFont val="Arial MT"/>
        <family val="2"/>
      </rPr>
      <t>Tarikh: ……………………………..</t>
    </r>
  </si>
  <si>
    <r>
      <rPr>
        <sz val="11"/>
        <rFont val="Arial MT"/>
        <family val="2"/>
      </rPr>
      <t xml:space="preserve">……………………………………..
</t>
    </r>
    <r>
      <rPr>
        <sz val="11"/>
        <rFont val="Arial MT"/>
        <family val="2"/>
      </rPr>
      <t>(Tandatangan)</t>
    </r>
  </si>
  <si>
    <r>
      <rPr>
        <sz val="11"/>
        <rFont val="Arial MT"/>
        <family val="2"/>
      </rPr>
      <t xml:space="preserve">……………………………………..
</t>
    </r>
    <r>
      <rPr>
        <sz val="11"/>
        <rFont val="Arial MT"/>
        <family val="2"/>
      </rPr>
      <t>(Nama)</t>
    </r>
  </si>
  <si>
    <r>
      <rPr>
        <sz val="11"/>
        <rFont val="Arial MT"/>
        <family val="2"/>
      </rPr>
      <t xml:space="preserve">……………………………………..
</t>
    </r>
    <r>
      <rPr>
        <sz val="11"/>
        <rFont val="Arial MT"/>
        <family val="2"/>
      </rPr>
      <t xml:space="preserve">(Jawatan)
</t>
    </r>
    <r>
      <rPr>
        <sz val="11"/>
        <rFont val="Arial MT"/>
        <family val="2"/>
      </rPr>
      <t>b.p. Ketua Setiausaha/ Pegawai Pengawal</t>
    </r>
  </si>
  <si>
    <r>
      <rPr>
        <b/>
        <sz val="11"/>
        <rFont val="Arial"/>
        <family val="2"/>
      </rPr>
      <t>PENDAHULUAN DIRI (JIKA ADA)</t>
    </r>
  </si>
  <si>
    <r>
      <rPr>
        <sz val="11"/>
        <rFont val="Arial MT"/>
        <family val="2"/>
      </rPr>
      <t>Pendahuluan Diri diberi</t>
    </r>
  </si>
  <si>
    <r>
      <rPr>
        <sz val="11"/>
        <rFont val="Arial MT"/>
        <family val="2"/>
      </rPr>
      <t xml:space="preserve">Catatan:
</t>
    </r>
    <r>
      <rPr>
        <sz val="11"/>
        <rFont val="Arial MT"/>
        <family val="2"/>
      </rPr>
      <t>-      Tuntutan perjalanan boleh dilaksanakan melalui Sistem Pengurusan Maklumat Sumber Manusia (HRMIS) tertakluk kepada arahan yang ditetapkan dari semasa ke semasa.</t>
    </r>
  </si>
  <si>
    <t xml:space="preserve">RM </t>
  </si>
  <si>
    <t xml:space="preserve">Nama (Huruf Besar)  </t>
  </si>
  <si>
    <t xml:space="preserve">No. Kad Pengenalan </t>
  </si>
  <si>
    <t xml:space="preserve">No. Telefon (Pejabat/Bimbit) </t>
  </si>
  <si>
    <t>Jenis/ Model :</t>
  </si>
  <si>
    <t>No. Pendaftaran :</t>
  </si>
  <si>
    <t>Alamat  Rumah  Pegawai  yang Didaftarkan di Kementerian/Jabatan</t>
  </si>
  <si>
    <t>*Alamat Rumah Pemandu / Juruiring / Pengiring Rapat / Pengawal Peribadi yang Didaftarkan di Kementerian /Jabatan (jika berkaitan)</t>
  </si>
  <si>
    <t>*Alamat Rumah Majikan (Anggota Pentadbiran/ Pegawai Pengurusan Tertinggi Gred Jusa B dan ke atas) (jika berkaitan)</t>
  </si>
  <si>
    <t>LAMPIRAN D</t>
  </si>
  <si>
    <t>MAKLUMAT PEGAWAI</t>
  </si>
  <si>
    <t>Jawatan</t>
  </si>
  <si>
    <t>Gred</t>
  </si>
  <si>
    <t>No. Akaun Bank</t>
  </si>
  <si>
    <t>Nama Bank</t>
  </si>
  <si>
    <t>Pendapatan (RM)</t>
  </si>
  <si>
    <t>Gaji (RM)</t>
  </si>
  <si>
    <t>Elaun-elaun (RM)</t>
  </si>
  <si>
    <t>Jumlah (RM)</t>
  </si>
  <si>
    <t>Kenderaan</t>
  </si>
  <si>
    <t>Kereta</t>
  </si>
  <si>
    <t>Motosikal</t>
  </si>
  <si>
    <t>Alamat Pejabat</t>
  </si>
  <si>
    <r>
      <rPr>
        <sz val="12"/>
        <rFont val="Arial"/>
        <family val="2"/>
      </rPr>
      <t>-      Sila tambah ruangan jika tidak mencukupi.
*Ruangan ini diisi oleh pegawai yang layak membuat tuntutan perjalanan di bawah PP WP1.6.</t>
    </r>
  </si>
  <si>
    <t>KENYATAAN TUNTUTAN</t>
  </si>
  <si>
    <t>Tarikh</t>
  </si>
  <si>
    <t>Waktu</t>
  </si>
  <si>
    <t>Butiran Tuntutan</t>
  </si>
  <si>
    <t>Jarak (km)</t>
  </si>
  <si>
    <t>Bertolak</t>
  </si>
  <si>
    <t>Tiba</t>
  </si>
  <si>
    <t>JUMLAH</t>
  </si>
  <si>
    <t>RM</t>
  </si>
  <si>
    <t>A - KEMUDAHAN MAKAN MINUM</t>
  </si>
  <si>
    <r>
      <rPr>
        <b/>
        <sz val="11"/>
        <rFont val="Arial"/>
        <family val="2"/>
      </rPr>
      <t xml:space="preserve">ELAUN MAKAN/ ELAUN HARIAN
</t>
    </r>
    <r>
      <rPr>
        <sz val="11"/>
        <rFont val="Arial"/>
        <family val="2"/>
      </rPr>
      <t>(</t>
    </r>
    <r>
      <rPr>
        <b/>
        <sz val="11"/>
        <rFont val="Arial"/>
        <family val="2"/>
      </rPr>
      <t>SEMENANJUNG MALAYSIA</t>
    </r>
    <r>
      <rPr>
        <sz val="11"/>
        <rFont val="Arial"/>
        <family val="2"/>
      </rPr>
      <t>)</t>
    </r>
  </si>
  <si>
    <r>
      <rPr>
        <b/>
        <sz val="11"/>
        <rFont val="Arial"/>
        <family val="2"/>
      </rPr>
      <t xml:space="preserve">ELAUN MAKAN/ ELAUN HARIAN
</t>
    </r>
    <r>
      <rPr>
        <sz val="11"/>
        <rFont val="Arial"/>
        <family val="2"/>
      </rPr>
      <t>(</t>
    </r>
    <r>
      <rPr>
        <b/>
        <sz val="11"/>
        <rFont val="Arial"/>
        <family val="2"/>
      </rPr>
      <t>SABAH/ SARAWAK/ WP LABUAN</t>
    </r>
    <r>
      <rPr>
        <sz val="11"/>
        <rFont val="Arial"/>
        <family val="2"/>
      </rPr>
      <t>)</t>
    </r>
  </si>
  <si>
    <t>ELAUN MAKAN</t>
  </si>
  <si>
    <t>Bahagian Makan</t>
  </si>
  <si>
    <r>
      <rPr>
        <b/>
        <sz val="11"/>
        <rFont val="Arial"/>
        <family val="2"/>
      </rPr>
      <t>Bil.
Dituntut</t>
    </r>
  </si>
  <si>
    <t>Bil. Hari</t>
  </si>
  <si>
    <t>Sarapan Pagi (20%)</t>
  </si>
  <si>
    <t>-</t>
  </si>
  <si>
    <t>Makan Tengah Hari (40%)</t>
  </si>
  <si>
    <t>Makan Malam (40%)</t>
  </si>
  <si>
    <t>Jumlah</t>
  </si>
  <si>
    <t>(Elaun Makan)  x</t>
  </si>
  <si>
    <t>hari =  RM</t>
  </si>
  <si>
    <t>ELAUN HARIAN</t>
  </si>
  <si>
    <t>(Elaun Harian)  x</t>
  </si>
  <si>
    <r>
      <rPr>
        <b/>
        <sz val="11"/>
        <rFont val="Arial"/>
        <family val="2"/>
      </rPr>
      <t xml:space="preserve">Jumlah </t>
    </r>
    <r>
      <rPr>
        <sz val="11"/>
        <rFont val="Arial"/>
        <family val="2"/>
      </rPr>
      <t>(</t>
    </r>
    <r>
      <rPr>
        <b/>
        <sz val="11"/>
        <rFont val="Arial"/>
        <family val="2"/>
      </rPr>
      <t>RM</t>
    </r>
    <r>
      <rPr>
        <sz val="11"/>
        <rFont val="Arial"/>
        <family val="2"/>
      </rPr>
      <t>)</t>
    </r>
  </si>
  <si>
    <t>JUMLAH (A - KEMUDAHAN MAKAN MINUM)</t>
  </si>
  <si>
    <t>-   Sila tambah ruangan jika tidak mencukupi.</t>
  </si>
  <si>
    <t>B - KEMUDAHAN PENGINAPAN</t>
  </si>
  <si>
    <r>
      <rPr>
        <b/>
        <sz val="11"/>
        <rFont val="Arial"/>
        <family val="2"/>
      </rPr>
      <t xml:space="preserve">BAYARAN SEWA PENGINAPAN (BSP)
</t>
    </r>
    <r>
      <rPr>
        <sz val="11"/>
        <rFont val="Arial"/>
        <family val="2"/>
      </rPr>
      <t>(</t>
    </r>
    <r>
      <rPr>
        <b/>
        <sz val="11"/>
        <rFont val="Arial"/>
        <family val="2"/>
      </rPr>
      <t>SEMENANJUNG MALAYSIA</t>
    </r>
    <r>
      <rPr>
        <sz val="11"/>
        <rFont val="Arial"/>
        <family val="2"/>
      </rPr>
      <t>)</t>
    </r>
  </si>
  <si>
    <r>
      <rPr>
        <sz val="11"/>
        <rFont val="Arial"/>
        <family val="2"/>
      </rPr>
      <t>RM                  (BSP)  x           hari =  RM
(Termasuk Bayaran Perkhidmatan &amp; Cukai Perkhidmatan)
[Resit                                                                          ]</t>
    </r>
  </si>
  <si>
    <t>Jumlah Bayaran Sewa Penginapan</t>
  </si>
  <si>
    <t>Dari :</t>
  </si>
  <si>
    <t>Ke :</t>
  </si>
  <si>
    <t>Tujuan :</t>
  </si>
  <si>
    <t>Layak tuntut :</t>
  </si>
  <si>
    <t xml:space="preserve">Tol : </t>
  </si>
  <si>
    <t>8.00 am</t>
  </si>
  <si>
    <r>
      <rPr>
        <sz val="10"/>
        <rFont val="Arial"/>
        <family val="2"/>
      </rPr>
      <t xml:space="preserve">-    Sila tambah ruangan jika tidak mencukupi.
-    Pegawai perlu menyatakan dengan jelas butiran tuntutan di kenyataan tuntutan seperti berikut: </t>
    </r>
    <r>
      <rPr>
        <u/>
        <sz val="10"/>
        <rFont val="Arial"/>
        <family val="2"/>
      </rPr>
      <t xml:space="preserve">Perjalanan pergi dan pulang:
</t>
    </r>
    <r>
      <rPr>
        <sz val="10"/>
        <rFont val="Arial"/>
        <family val="2"/>
      </rPr>
      <t>1.  Lokasi tempat bertolak.
2.  Lokasi tempat dituju.
3.  Tujuan perjalanan.
4.  Lain-lain tuntutan (sekiranya ada):
(a)   Caj/bayaran parkir;
(b)   Caj/bayaran tol sekiranya ada;
(c)   Elaun makan/harian sekiranya ada;
(d)   Tuntutan hotel/lojing sekiranya ada; dan/atau
(e)   Lain-lain tuntutan sekiranya ada.</t>
    </r>
  </si>
  <si>
    <t>sen/km</t>
  </si>
  <si>
    <t>Teksi/Kereta Sewa/e-Panggilan [Resit :                        ]</t>
  </si>
  <si>
    <r>
      <rPr>
        <sz val="11"/>
        <rFont val="Arial MT"/>
        <family val="2"/>
      </rPr>
      <t xml:space="preserve">Bas [Resit : </t>
    </r>
    <r>
      <rPr>
        <sz val="11"/>
        <rFont val="Times New Roman"/>
        <family val="1"/>
      </rPr>
      <t xml:space="preserve">                                                                   </t>
    </r>
    <r>
      <rPr>
        <sz val="11"/>
        <rFont val="Arial MT"/>
        <family val="2"/>
      </rPr>
      <t>]</t>
    </r>
  </si>
  <si>
    <r>
      <rPr>
        <sz val="11"/>
        <rFont val="Arial MT"/>
        <family val="2"/>
      </rPr>
      <t xml:space="preserve">Kereta Api [Resit :                                                      </t>
    </r>
    <r>
      <rPr>
        <sz val="11"/>
        <rFont val="Times New Roman"/>
        <family val="1"/>
      </rPr>
      <t xml:space="preserve">    </t>
    </r>
    <r>
      <rPr>
        <sz val="11"/>
        <rFont val="Arial MT"/>
        <family val="2"/>
      </rPr>
      <t>]</t>
    </r>
  </si>
  <si>
    <r>
      <rPr>
        <sz val="11"/>
        <rFont val="Arial MT"/>
        <family val="2"/>
      </rPr>
      <t xml:space="preserve">Motobot/Feri [Resit : </t>
    </r>
    <r>
      <rPr>
        <sz val="11"/>
        <rFont val="Times New Roman"/>
        <family val="1"/>
      </rPr>
      <t xml:space="preserve">                                                     </t>
    </r>
    <r>
      <rPr>
        <sz val="11"/>
        <rFont val="Arial MT"/>
        <family val="2"/>
      </rPr>
      <t>]</t>
    </r>
  </si>
  <si>
    <t>Kapal Terbang [Resit :                                                  ]</t>
  </si>
  <si>
    <t>Lain-lain [Resit :                                                            ]</t>
  </si>
  <si>
    <t>Komunikasi [Resit                                                                                  ]</t>
  </si>
  <si>
    <r>
      <rPr>
        <sz val="11"/>
        <rFont val="Arial MT"/>
        <family val="2"/>
      </rPr>
      <t>Dokumentasi [Resit</t>
    </r>
    <r>
      <rPr>
        <sz val="11"/>
        <rFont val="Times New Roman"/>
        <family val="1"/>
      </rPr>
      <t xml:space="preserve">                                                                               </t>
    </r>
    <r>
      <rPr>
        <sz val="11"/>
        <rFont val="Arial MT"/>
        <family val="2"/>
      </rPr>
      <t>]</t>
    </r>
  </si>
  <si>
    <t>Dobi [Resit                                                                                              ]</t>
  </si>
  <si>
    <t>Caj Senjata Api [ Resit                                                                            ]</t>
  </si>
  <si>
    <r>
      <rPr>
        <sz val="11"/>
        <rFont val="Arial MT"/>
        <family val="2"/>
      </rPr>
      <t>Lebihan Bagasi / Pembungkusan [ Resit</t>
    </r>
    <r>
      <rPr>
        <sz val="11"/>
        <rFont val="Times New Roman"/>
        <family val="1"/>
      </rPr>
      <t xml:space="preserve">                                               </t>
    </r>
    <r>
      <rPr>
        <sz val="11"/>
        <rFont val="Arial MT"/>
        <family val="2"/>
      </rPr>
      <t>]</t>
    </r>
  </si>
  <si>
    <r>
      <rPr>
        <sz val="11"/>
        <rFont val="Arial MT"/>
        <family val="2"/>
      </rPr>
      <t xml:space="preserve">Tempat Letak Kereta [Resit/Penyata </t>
    </r>
    <r>
      <rPr>
        <i/>
        <sz val="11"/>
        <rFont val="Arial"/>
        <family val="2"/>
      </rPr>
      <t>Touch&amp;Go</t>
    </r>
    <r>
      <rPr>
        <sz val="11"/>
        <rFont val="Arial MT"/>
        <family val="2"/>
      </rPr>
      <t>/Lain-lain</t>
    </r>
    <r>
      <rPr>
        <sz val="11"/>
        <rFont val="Times New Roman"/>
        <family val="1"/>
      </rPr>
      <t xml:space="preserve">                    </t>
    </r>
    <r>
      <rPr>
        <sz val="11"/>
        <rFont val="Arial MT"/>
        <family val="2"/>
      </rPr>
      <t>]</t>
    </r>
  </si>
  <si>
    <t>Tidak Bermalam</t>
  </si>
  <si>
    <r>
      <rPr>
        <b/>
        <sz val="11"/>
        <rFont val="Arial"/>
        <family val="2"/>
      </rPr>
      <t>RM</t>
    </r>
    <r>
      <rPr>
        <b/>
        <sz val="11"/>
        <rFont val="Arial"/>
      </rPr>
      <t xml:space="preserve"> </t>
    </r>
  </si>
  <si>
    <t>Saya mengaku bahawa:</t>
  </si>
  <si>
    <t>(a)  perjalanan pada tarikh-tarikh tersebut adalah benar dan telah dibuat atas urusan rasmi;</t>
  </si>
  <si>
    <t>(b)  tuntutan ini dibuat mengikut kadar dan syarat seperti yang dinyatakan di bawah peraturan  bertugas rasmi yang berkuat kuasa dan/atau peraturan berkursus yang berkuat kuasa;</t>
  </si>
  <si>
    <t>(c)  perbelanjaan  yang  tidak  disokong  dengan  resit  berjumlah  sebanyak  RM …...................... telah sebenarnya dilakukan dan dibayar oleh saya;</t>
  </si>
  <si>
    <t>(d)  perbelanjaan yang disokong dengan resit bukan atas nama saya berjumlah sebanyak RM ……................... telah sebenarnya dilakukan dan dibayar bagi pihak saya atas urusan rasmi dan tuntutan adalah berdasarkan kelayakan saya;</t>
  </si>
  <si>
    <t>(e)  semua butiran yang dinyatakan di atas adalah tepat dan benar dan saya bertanggungjawab terhadap semua maklumat yang dinyatakan; dan</t>
  </si>
  <si>
    <t>(f)   sekiranya saya mengemukakan tuntutan palsu, saya boleh dikenakan tindakan di bawah seksyen 18, Akta Suruhanjaya Pencegahan  Rasuah  Malaysia  2009  [Akta  694]  (Kesalahan  dengan  maksud  untuk memperdayakan prinsipal oleh ejen) dan tindakan tatatertib di bawah Peraturan-Peraturan Pegawai Awam (Kelakuan dan Tatatertib) 1993 [P.U.(A) 395/1993].</t>
  </si>
  <si>
    <t xml:space="preserve">Tarikh : </t>
  </si>
  <si>
    <t>….......................................</t>
  </si>
  <si>
    <t>….................................................................</t>
  </si>
  <si>
    <t>( Tandatangan Pemohon )</t>
  </si>
  <si>
    <t>Baki dituntut/Baki dibayar balik</t>
  </si>
  <si>
    <t>hari  =  RM 20.00</t>
  </si>
  <si>
    <t>Jumlah Belanja Pelbagai</t>
  </si>
  <si>
    <t>Bayaran Passport [Resit                                                                         ]</t>
  </si>
  <si>
    <t>Bayaran berkaitan kesihatan [ Resit                                                        ]</t>
  </si>
  <si>
    <t>Kemasukan ke Premis/Kawasan [ Resit                                                ]</t>
  </si>
  <si>
    <t>Tambang feri (RORO) [ Resit                                                                 ]</t>
  </si>
  <si>
    <t>Tolak :  Tuntutan sekarang</t>
  </si>
  <si>
    <t>9.00 am</t>
  </si>
  <si>
    <t>Tol [Resit/Penyata Touch&amp;Go/RFID/Lain-lain                                        ]</t>
  </si>
  <si>
    <r>
      <rPr>
        <b/>
        <sz val="11"/>
        <rFont val="Arial"/>
        <family val="2"/>
      </rPr>
      <t>BAYARAN SEWA PENGINAPAN (BSP)                                                                          (SABAH/ SARAWAK /WP LABUAN</t>
    </r>
    <r>
      <rPr>
        <sz val="11"/>
        <rFont val="Arial"/>
        <family val="2"/>
      </rPr>
      <t>)</t>
    </r>
  </si>
  <si>
    <t>BORANG TUNTUTAN ELAUN PERJALANAN DALAM NEGERI WP1.4
BAGI BULAN  FEBRUARI 2026</t>
  </si>
  <si>
    <t>: AZLI HIZAM BIN IBRAHIM</t>
  </si>
  <si>
    <t>: 780513-14-6065</t>
  </si>
  <si>
    <t>: PENOLONG PEGAWAI TEKNOLOGI MAKLUMAT</t>
  </si>
  <si>
    <t>: FA6</t>
  </si>
  <si>
    <t>: 2208206211</t>
  </si>
  <si>
    <t>: BANK KERJASAMA RAKYAT MALAYSIA</t>
  </si>
  <si>
    <t>: 06-7659766 / 013-3263666</t>
  </si>
  <si>
    <t>: 5483.58</t>
  </si>
  <si>
    <t>: 810.00</t>
  </si>
  <si>
    <t>: 6293.58</t>
  </si>
  <si>
    <t>Jenis/ Model : CHERY EASTER</t>
  </si>
  <si>
    <t>No. Pendaftaran : WWR6196</t>
  </si>
  <si>
    <t>TINGKAT 3, BLOK D, WISMA NEGERI,                                                          70503 SEREMBAN,                                                                                  NEGERI SEMBILAN DARUL KHUSUS</t>
  </si>
  <si>
    <t>NO. 20, JALAN D'BELSA 3,                                                                      TAMAN BANDAR SENAWANG,                                                                   70450 SEREMBAN,                                                                                  NEGERI SEMBILAN DARUL KHUSUS</t>
  </si>
  <si>
    <t>03.02.2026</t>
  </si>
  <si>
    <t>Selasa</t>
  </si>
  <si>
    <t>Dari : Rumah</t>
  </si>
  <si>
    <t>Ke : PPD Tampin</t>
  </si>
  <si>
    <t>Tujuan : Penyelenggaraan Rangkaian</t>
  </si>
  <si>
    <t>4.30 pm</t>
  </si>
  <si>
    <t>6.00 pm</t>
  </si>
  <si>
    <t>Dari : PPD Tampin</t>
  </si>
  <si>
    <t>Ke : Rumah</t>
  </si>
  <si>
    <t xml:space="preserve">Tujuan 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</si>
</sst>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RM&quot;#,##0.00;[Red]\-&quot;RM&quot;#,##0.00"/>
  </numFmts>
  <fonts count="25">
    <font>
      <sz val="10"/>
      <color rgb="FF000000"/>
      <name val="Times New Roman"/>
      <charset val="204"/>
    </font>
    <font>
      <b/>
      <sz val="11"/>
      <name val="Arial"/>
    </font>
    <font>
      <sz val="11"/>
      <name val="Arial MT"/>
    </font>
    <font>
      <b/>
      <sz val="11"/>
      <color rgb="FF000000"/>
      <name val="Arial"/>
      <family val="2"/>
    </font>
    <font>
      <b/>
      <sz val="11"/>
      <name val="Arial"/>
      <family val="2"/>
    </font>
    <font>
      <sz val="11"/>
      <name val="Arial MT"/>
      <family val="2"/>
    </font>
    <font>
      <b/>
      <sz val="10.5"/>
      <name val="Arial"/>
      <family val="2"/>
    </font>
    <font>
      <sz val="11"/>
      <name val="Times New Roman"/>
      <family val="1"/>
    </font>
    <font>
      <sz val="11"/>
      <name val="Webdings"/>
      <family val="5"/>
    </font>
    <font>
      <i/>
      <sz val="11"/>
      <name val="Arial"/>
      <family val="2"/>
    </font>
    <font>
      <sz val="10"/>
      <color rgb="FF000000"/>
      <name val="Arial"/>
      <family val="2"/>
    </font>
    <font>
      <sz val="11"/>
      <name val="Arial"/>
      <family val="2"/>
    </font>
    <font>
      <b/>
      <sz val="12"/>
      <name val="Arial"/>
      <family val="2"/>
    </font>
    <font>
      <sz val="12"/>
      <color rgb="FF000000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sz val="14"/>
      <color rgb="FF000000"/>
      <name val="Arial"/>
      <family val="2"/>
    </font>
    <font>
      <sz val="11"/>
      <name val="Times New Roman"/>
      <family val="2"/>
      <charset val="204"/>
    </font>
    <font>
      <i/>
      <sz val="10"/>
      <color rgb="FF000000"/>
      <name val="Arial"/>
      <family val="2"/>
    </font>
    <font>
      <b/>
      <sz val="10"/>
      <color rgb="FF000000"/>
      <name val="Arial"/>
      <family val="2"/>
    </font>
    <font>
      <sz val="10"/>
      <name val="Arial"/>
      <family val="2"/>
    </font>
    <font>
      <u/>
      <sz val="10"/>
      <name val="Arial"/>
      <family val="2"/>
    </font>
    <font>
      <b/>
      <sz val="11"/>
      <name val="Arial MT"/>
    </font>
    <font>
      <sz val="11"/>
      <color rgb="FF000000"/>
      <name val="Arial mt"/>
    </font>
    <font>
      <b/>
      <sz val="11"/>
      <color rgb="FF000000"/>
      <name val="Arial mt"/>
    </font>
  </fonts>
  <fills count="6">
    <fill>
      <patternFill patternType="none"/>
    </fill>
    <fill>
      <patternFill patternType="gray125"/>
    </fill>
    <fill>
      <patternFill patternType="solid">
        <fgColor rgb="FFE7E6E6"/>
      </patternFill>
    </fill>
    <fill>
      <patternFill patternType="solid">
        <fgColor rgb="FFDEEAF6"/>
      </patternFill>
    </fill>
    <fill>
      <patternFill patternType="solid">
        <fgColor rgb="FFFFF1CC"/>
      </patternFill>
    </fill>
    <fill>
      <patternFill patternType="solid">
        <fgColor rgb="FFE1EED9"/>
      </patternFill>
    </fill>
  </fills>
  <borders count="3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0">
    <xf numFmtId="0" fontId="0" fillId="0" borderId="0" xfId="0" applyFill="1" applyBorder="1" applyAlignment="1">
      <alignment horizontal="left" vertical="top"/>
    </xf>
    <xf numFmtId="0" fontId="2" fillId="0" borderId="9" xfId="0" applyFont="1" applyFill="1" applyBorder="1" applyAlignment="1">
      <alignment horizontal="left" vertical="top" wrapText="1"/>
    </xf>
    <xf numFmtId="0" fontId="2" fillId="0" borderId="15" xfId="0" applyFont="1" applyFill="1" applyBorder="1" applyAlignment="1">
      <alignment horizontal="left" vertical="top" wrapText="1"/>
    </xf>
    <xf numFmtId="0" fontId="0" fillId="0" borderId="4" xfId="0" applyFill="1" applyBorder="1" applyAlignment="1">
      <alignment horizontal="left" vertical="top" wrapText="1"/>
    </xf>
    <xf numFmtId="1" fontId="3" fillId="0" borderId="4" xfId="0" applyNumberFormat="1" applyFont="1" applyFill="1" applyBorder="1" applyAlignment="1">
      <alignment horizontal="left" vertical="top" shrinkToFit="1"/>
    </xf>
    <xf numFmtId="0" fontId="2" fillId="0" borderId="3" xfId="0" applyFont="1" applyFill="1" applyBorder="1" applyAlignment="1">
      <alignment horizontal="left" vertical="top" wrapText="1" indent="3"/>
    </xf>
    <xf numFmtId="0" fontId="1" fillId="0" borderId="11" xfId="0" applyFont="1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center"/>
    </xf>
    <xf numFmtId="0" fontId="10" fillId="0" borderId="0" xfId="0" applyFont="1" applyFill="1" applyBorder="1" applyAlignment="1">
      <alignment horizontal="left" vertical="center"/>
    </xf>
    <xf numFmtId="0" fontId="12" fillId="0" borderId="0" xfId="0" applyFont="1" applyFill="1" applyBorder="1" applyAlignment="1">
      <alignment vertical="center" wrapText="1"/>
    </xf>
    <xf numFmtId="0" fontId="13" fillId="0" borderId="0" xfId="0" applyFont="1" applyFill="1" applyBorder="1" applyAlignment="1">
      <alignment horizontal="left" vertical="center"/>
    </xf>
    <xf numFmtId="0" fontId="14" fillId="0" borderId="2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left" vertical="center" wrapText="1"/>
    </xf>
    <xf numFmtId="0" fontId="13" fillId="0" borderId="0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left" vertical="top"/>
    </xf>
    <xf numFmtId="0" fontId="10" fillId="0" borderId="0" xfId="0" applyFont="1" applyFill="1" applyBorder="1" applyAlignment="1">
      <alignment vertical="top" wrapText="1"/>
    </xf>
    <xf numFmtId="0" fontId="0" fillId="0" borderId="0" xfId="0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left" vertical="top" wrapText="1"/>
    </xf>
    <xf numFmtId="0" fontId="11" fillId="0" borderId="2" xfId="0" applyFont="1" applyFill="1" applyBorder="1" applyAlignment="1">
      <alignment horizontal="left" vertical="top" wrapText="1"/>
    </xf>
    <xf numFmtId="0" fontId="10" fillId="0" borderId="4" xfId="0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vertical="center"/>
    </xf>
    <xf numFmtId="0" fontId="4" fillId="4" borderId="16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top"/>
    </xf>
    <xf numFmtId="0" fontId="10" fillId="0" borderId="22" xfId="0" applyFont="1" applyFill="1" applyBorder="1" applyAlignment="1">
      <alignment horizontal="center" vertical="top"/>
    </xf>
    <xf numFmtId="0" fontId="10" fillId="0" borderId="24" xfId="0" applyFont="1" applyFill="1" applyBorder="1" applyAlignment="1">
      <alignment horizontal="center" vertical="center"/>
    </xf>
    <xf numFmtId="0" fontId="10" fillId="0" borderId="25" xfId="0" applyFont="1" applyFill="1" applyBorder="1" applyAlignment="1">
      <alignment horizontal="center" vertical="top"/>
    </xf>
    <xf numFmtId="0" fontId="10" fillId="0" borderId="26" xfId="0" applyFont="1" applyFill="1" applyBorder="1" applyAlignment="1">
      <alignment horizontal="center" vertical="center"/>
    </xf>
    <xf numFmtId="0" fontId="10" fillId="0" borderId="27" xfId="0" applyFont="1" applyFill="1" applyBorder="1" applyAlignment="1">
      <alignment horizontal="center" vertical="center"/>
    </xf>
    <xf numFmtId="0" fontId="10" fillId="0" borderId="28" xfId="0" applyFont="1" applyFill="1" applyBorder="1" applyAlignment="1">
      <alignment horizontal="center" vertical="top"/>
    </xf>
    <xf numFmtId="0" fontId="10" fillId="0" borderId="29" xfId="0" applyFont="1" applyFill="1" applyBorder="1" applyAlignment="1">
      <alignment horizontal="center" vertical="top"/>
    </xf>
    <xf numFmtId="0" fontId="10" fillId="0" borderId="30" xfId="0" applyFont="1" applyFill="1" applyBorder="1" applyAlignment="1">
      <alignment horizontal="center" vertical="top"/>
    </xf>
    <xf numFmtId="0" fontId="10" fillId="0" borderId="31" xfId="0" applyFont="1" applyFill="1" applyBorder="1" applyAlignment="1">
      <alignment horizontal="center" vertical="top"/>
    </xf>
    <xf numFmtId="0" fontId="18" fillId="0" borderId="29" xfId="0" applyFont="1" applyFill="1" applyBorder="1" applyAlignment="1">
      <alignment horizontal="left" vertical="top"/>
    </xf>
    <xf numFmtId="0" fontId="18" fillId="0" borderId="30" xfId="0" applyFont="1" applyFill="1" applyBorder="1" applyAlignment="1">
      <alignment horizontal="left" vertical="top"/>
    </xf>
    <xf numFmtId="0" fontId="10" fillId="0" borderId="30" xfId="0" applyFont="1" applyFill="1" applyBorder="1" applyAlignment="1">
      <alignment horizontal="left" vertical="top"/>
    </xf>
    <xf numFmtId="0" fontId="19" fillId="0" borderId="30" xfId="0" applyFont="1" applyFill="1" applyBorder="1" applyAlignment="1">
      <alignment horizontal="left" vertical="top"/>
    </xf>
    <xf numFmtId="0" fontId="19" fillId="0" borderId="30" xfId="0" applyFont="1" applyFill="1" applyBorder="1" applyAlignment="1">
      <alignment horizontal="left" vertical="top" wrapText="1"/>
    </xf>
    <xf numFmtId="0" fontId="10" fillId="0" borderId="31" xfId="0" applyFont="1" applyFill="1" applyBorder="1" applyAlignment="1">
      <alignment horizontal="left" vertical="top"/>
    </xf>
    <xf numFmtId="0" fontId="19" fillId="0" borderId="31" xfId="0" applyFont="1" applyFill="1" applyBorder="1" applyAlignment="1">
      <alignment horizontal="left" vertical="top"/>
    </xf>
    <xf numFmtId="0" fontId="0" fillId="0" borderId="1" xfId="0" applyFill="1" applyBorder="1" applyAlignment="1">
      <alignment horizontal="center" vertical="center" wrapText="1"/>
    </xf>
    <xf numFmtId="2" fontId="22" fillId="0" borderId="4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shrinkToFi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0" fillId="0" borderId="5" xfId="0" applyFill="1" applyBorder="1" applyAlignment="1">
      <alignment horizontal="left" vertical="center" wrapText="1"/>
    </xf>
    <xf numFmtId="0" fontId="2" fillId="0" borderId="6" xfId="0" applyFont="1" applyFill="1" applyBorder="1" applyAlignment="1">
      <alignment horizontal="left" vertical="center" wrapText="1"/>
    </xf>
    <xf numFmtId="0" fontId="0" fillId="0" borderId="13" xfId="0" applyFill="1" applyBorder="1" applyAlignment="1">
      <alignment horizontal="left" vertical="center" wrapText="1"/>
    </xf>
    <xf numFmtId="0" fontId="2" fillId="0" borderId="14" xfId="0" applyFont="1" applyFill="1" applyBorder="1" applyAlignment="1">
      <alignment horizontal="left" vertical="center" wrapText="1"/>
    </xf>
    <xf numFmtId="0" fontId="0" fillId="0" borderId="7" xfId="0" applyFill="1" applyBorder="1" applyAlignment="1">
      <alignment horizontal="left" vertical="center" wrapText="1"/>
    </xf>
    <xf numFmtId="0" fontId="2" fillId="0" borderId="8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vertical="center" wrapText="1"/>
    </xf>
    <xf numFmtId="0" fontId="4" fillId="4" borderId="2" xfId="0" applyFont="1" applyFill="1" applyBorder="1" applyAlignment="1">
      <alignment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vertical="center" wrapText="1"/>
    </xf>
    <xf numFmtId="2" fontId="3" fillId="4" borderId="3" xfId="0" applyNumberFormat="1" applyFont="1" applyFill="1" applyBorder="1" applyAlignment="1">
      <alignment horizontal="center" vertical="center" shrinkToFit="1"/>
    </xf>
    <xf numFmtId="0" fontId="23" fillId="0" borderId="0" xfId="0" applyFont="1" applyFill="1" applyBorder="1" applyAlignment="1">
      <alignment horizontal="left" vertical="top"/>
    </xf>
    <xf numFmtId="0" fontId="23" fillId="0" borderId="0" xfId="0" applyFont="1" applyFill="1" applyBorder="1" applyAlignment="1">
      <alignment horizontal="left" vertical="center"/>
    </xf>
    <xf numFmtId="0" fontId="23" fillId="0" borderId="0" xfId="0" applyFont="1" applyFill="1" applyBorder="1" applyAlignment="1">
      <alignment horizontal="center" vertical="top"/>
    </xf>
    <xf numFmtId="0" fontId="0" fillId="0" borderId="22" xfId="0" applyFill="1" applyBorder="1" applyAlignment="1">
      <alignment horizontal="left" vertical="top"/>
    </xf>
    <xf numFmtId="0" fontId="0" fillId="0" borderId="23" xfId="0" applyFill="1" applyBorder="1" applyAlignment="1">
      <alignment horizontal="left" vertical="top"/>
    </xf>
    <xf numFmtId="0" fontId="0" fillId="0" borderId="24" xfId="0" applyFill="1" applyBorder="1" applyAlignment="1">
      <alignment horizontal="left" vertical="top"/>
    </xf>
    <xf numFmtId="0" fontId="23" fillId="0" borderId="25" xfId="0" applyFont="1" applyFill="1" applyBorder="1" applyAlignment="1">
      <alignment horizontal="left" vertical="top"/>
    </xf>
    <xf numFmtId="0" fontId="23" fillId="0" borderId="26" xfId="0" applyFont="1" applyFill="1" applyBorder="1" applyAlignment="1">
      <alignment horizontal="left" vertical="top"/>
    </xf>
    <xf numFmtId="0" fontId="0" fillId="0" borderId="25" xfId="0" applyFill="1" applyBorder="1" applyAlignment="1">
      <alignment horizontal="left" vertical="top"/>
    </xf>
    <xf numFmtId="0" fontId="0" fillId="0" borderId="26" xfId="0" applyFill="1" applyBorder="1" applyAlignment="1">
      <alignment horizontal="left" vertical="top"/>
    </xf>
    <xf numFmtId="0" fontId="0" fillId="0" borderId="28" xfId="0" applyFill="1" applyBorder="1" applyAlignment="1">
      <alignment horizontal="left" vertical="top"/>
    </xf>
    <xf numFmtId="0" fontId="0" fillId="0" borderId="20" xfId="0" applyFill="1" applyBorder="1" applyAlignment="1">
      <alignment horizontal="left" vertical="top"/>
    </xf>
    <xf numFmtId="0" fontId="0" fillId="0" borderId="27" xfId="0" applyFill="1" applyBorder="1" applyAlignment="1">
      <alignment horizontal="left" vertical="top"/>
    </xf>
    <xf numFmtId="0" fontId="2" fillId="0" borderId="1" xfId="0" applyFont="1" applyFill="1" applyBorder="1" applyAlignment="1">
      <alignment horizontal="left" vertical="center" wrapText="1"/>
    </xf>
    <xf numFmtId="2" fontId="4" fillId="4" borderId="18" xfId="0" applyNumberFormat="1" applyFont="1" applyFill="1" applyBorder="1" applyAlignment="1">
      <alignment horizontal="center" vertical="center" wrapText="1"/>
    </xf>
    <xf numFmtId="2" fontId="4" fillId="5" borderId="3" xfId="0" applyNumberFormat="1" applyFont="1" applyFill="1" applyBorder="1" applyAlignment="1">
      <alignment horizontal="center" vertical="center" wrapText="1"/>
    </xf>
    <xf numFmtId="2" fontId="4" fillId="4" borderId="3" xfId="0" applyNumberFormat="1" applyFont="1" applyFill="1" applyBorder="1" applyAlignment="1">
      <alignment horizontal="center" vertical="center" wrapText="1"/>
    </xf>
    <xf numFmtId="2" fontId="4" fillId="0" borderId="3" xfId="0" applyNumberFormat="1" applyFont="1" applyFill="1" applyBorder="1" applyAlignment="1">
      <alignment horizontal="center" vertical="center" wrapText="1"/>
    </xf>
    <xf numFmtId="2" fontId="2" fillId="0" borderId="3" xfId="0" applyNumberFormat="1" applyFont="1" applyFill="1" applyBorder="1" applyAlignment="1">
      <alignment horizontal="center" vertical="center" wrapText="1"/>
    </xf>
    <xf numFmtId="2" fontId="22" fillId="0" borderId="3" xfId="0" applyNumberFormat="1" applyFont="1" applyFill="1" applyBorder="1" applyAlignment="1">
      <alignment horizontal="center" vertical="center" wrapText="1"/>
    </xf>
    <xf numFmtId="0" fontId="23" fillId="0" borderId="21" xfId="0" applyFont="1" applyFill="1" applyBorder="1" applyAlignment="1">
      <alignment horizontal="left" vertical="center"/>
    </xf>
    <xf numFmtId="0" fontId="22" fillId="0" borderId="33" xfId="0" applyFont="1" applyFill="1" applyBorder="1" applyAlignment="1">
      <alignment horizontal="center" vertical="center" wrapText="1"/>
    </xf>
    <xf numFmtId="2" fontId="22" fillId="0" borderId="34" xfId="0" applyNumberFormat="1" applyFont="1" applyFill="1" applyBorder="1" applyAlignment="1">
      <alignment horizontal="center" vertical="center" wrapText="1"/>
    </xf>
    <xf numFmtId="2" fontId="1" fillId="0" borderId="3" xfId="0" applyNumberFormat="1" applyFont="1" applyFill="1" applyBorder="1" applyAlignment="1">
      <alignment horizontal="center" vertical="center" wrapText="1"/>
    </xf>
    <xf numFmtId="2" fontId="2" fillId="0" borderId="6" xfId="0" applyNumberFormat="1" applyFont="1" applyFill="1" applyBorder="1" applyAlignment="1">
      <alignment horizontal="center" vertical="center" wrapText="1"/>
    </xf>
    <xf numFmtId="2" fontId="2" fillId="0" borderId="14" xfId="0" applyNumberFormat="1" applyFont="1" applyFill="1" applyBorder="1" applyAlignment="1">
      <alignment horizontal="center" vertical="center" wrapText="1"/>
    </xf>
    <xf numFmtId="2" fontId="2" fillId="0" borderId="8" xfId="0" applyNumberFormat="1" applyFont="1" applyFill="1" applyBorder="1" applyAlignment="1">
      <alignment horizontal="center" vertical="center" wrapText="1"/>
    </xf>
    <xf numFmtId="2" fontId="3" fillId="0" borderId="2" xfId="0" applyNumberFormat="1" applyFont="1" applyFill="1" applyBorder="1" applyAlignment="1">
      <alignment horizontal="center" vertical="center" shrinkToFit="1"/>
    </xf>
    <xf numFmtId="2" fontId="4" fillId="4" borderId="35" xfId="0" applyNumberFormat="1" applyFont="1" applyFill="1" applyBorder="1" applyAlignment="1">
      <alignment horizontal="center" vertical="center" wrapText="1"/>
    </xf>
    <xf numFmtId="2" fontId="23" fillId="0" borderId="32" xfId="0" applyNumberFormat="1" applyFont="1" applyFill="1" applyBorder="1" applyAlignment="1">
      <alignment horizontal="center" vertical="center"/>
    </xf>
    <xf numFmtId="2" fontId="23" fillId="0" borderId="24" xfId="0" applyNumberFormat="1" applyFont="1" applyFill="1" applyBorder="1" applyAlignment="1">
      <alignment horizontal="center" vertical="center"/>
    </xf>
    <xf numFmtId="2" fontId="23" fillId="0" borderId="26" xfId="0" applyNumberFormat="1" applyFont="1" applyFill="1" applyBorder="1" applyAlignment="1">
      <alignment horizontal="center" vertical="center"/>
    </xf>
    <xf numFmtId="2" fontId="24" fillId="0" borderId="36" xfId="0" applyNumberFormat="1" applyFont="1" applyFill="1" applyBorder="1" applyAlignment="1">
      <alignment horizontal="center" vertical="center" wrapText="1"/>
    </xf>
    <xf numFmtId="0" fontId="13" fillId="0" borderId="10" xfId="0" applyFont="1" applyFill="1" applyBorder="1" applyAlignment="1">
      <alignment horizontal="left" vertical="center" wrapText="1"/>
    </xf>
    <xf numFmtId="0" fontId="14" fillId="0" borderId="2" xfId="0" applyFont="1" applyFill="1" applyBorder="1" applyAlignment="1">
      <alignment horizontal="left" vertical="center" wrapText="1"/>
    </xf>
    <xf numFmtId="0" fontId="14" fillId="0" borderId="4" xfId="0" applyFont="1" applyFill="1" applyBorder="1" applyAlignment="1">
      <alignment horizontal="left" vertical="center" wrapText="1"/>
    </xf>
    <xf numFmtId="0" fontId="14" fillId="0" borderId="3" xfId="0" applyFont="1" applyFill="1" applyBorder="1" applyAlignment="1">
      <alignment horizontal="left" vertical="center" wrapText="1"/>
    </xf>
    <xf numFmtId="0" fontId="13" fillId="0" borderId="2" xfId="0" applyFont="1" applyFill="1" applyBorder="1" applyAlignment="1">
      <alignment horizontal="left" vertical="center" wrapText="1"/>
    </xf>
    <xf numFmtId="0" fontId="13" fillId="0" borderId="4" xfId="0" applyFont="1" applyFill="1" applyBorder="1" applyAlignment="1">
      <alignment horizontal="left" vertical="center" wrapText="1"/>
    </xf>
    <xf numFmtId="0" fontId="13" fillId="0" borderId="3" xfId="0" applyFont="1" applyFill="1" applyBorder="1" applyAlignment="1">
      <alignment horizontal="left" vertical="center" wrapText="1"/>
    </xf>
    <xf numFmtId="0" fontId="14" fillId="0" borderId="5" xfId="0" applyFont="1" applyFill="1" applyBorder="1" applyAlignment="1">
      <alignment horizontal="left" vertical="center" wrapText="1"/>
    </xf>
    <xf numFmtId="0" fontId="14" fillId="0" borderId="10" xfId="0" applyFont="1" applyFill="1" applyBorder="1" applyAlignment="1">
      <alignment horizontal="left" vertical="center" wrapText="1"/>
    </xf>
    <xf numFmtId="0" fontId="14" fillId="0" borderId="6" xfId="0" applyFont="1" applyFill="1" applyBorder="1" applyAlignment="1">
      <alignment horizontal="left" vertical="center" wrapText="1"/>
    </xf>
    <xf numFmtId="0" fontId="14" fillId="0" borderId="13" xfId="0" applyFont="1" applyFill="1" applyBorder="1" applyAlignment="1">
      <alignment horizontal="left" vertical="center" wrapText="1"/>
    </xf>
    <xf numFmtId="0" fontId="14" fillId="0" borderId="0" xfId="0" applyFont="1" applyFill="1" applyBorder="1" applyAlignment="1">
      <alignment horizontal="left" vertical="center" wrapText="1"/>
    </xf>
    <xf numFmtId="0" fontId="14" fillId="0" borderId="14" xfId="0" applyFont="1" applyFill="1" applyBorder="1" applyAlignment="1">
      <alignment horizontal="left" vertical="center" wrapText="1"/>
    </xf>
    <xf numFmtId="0" fontId="14" fillId="0" borderId="7" xfId="0" applyFont="1" applyFill="1" applyBorder="1" applyAlignment="1">
      <alignment horizontal="left" vertical="center" wrapText="1"/>
    </xf>
    <xf numFmtId="0" fontId="14" fillId="0" borderId="12" xfId="0" applyFont="1" applyFill="1" applyBorder="1" applyAlignment="1">
      <alignment horizontal="left" vertical="center" wrapText="1"/>
    </xf>
    <xf numFmtId="0" fontId="14" fillId="0" borderId="8" xfId="0" applyFont="1" applyFill="1" applyBorder="1" applyAlignment="1">
      <alignment horizontal="left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19" xfId="0" applyFont="1" applyFill="1" applyBorder="1" applyAlignment="1">
      <alignment horizontal="left" vertical="center" wrapText="1"/>
    </xf>
    <xf numFmtId="0" fontId="15" fillId="0" borderId="12" xfId="0" applyFont="1" applyFill="1" applyBorder="1" applyAlignment="1">
      <alignment horizontal="center" vertical="center" wrapText="1"/>
    </xf>
    <xf numFmtId="0" fontId="16" fillId="0" borderId="12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right" vertical="center" wrapText="1"/>
    </xf>
    <xf numFmtId="0" fontId="13" fillId="0" borderId="19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right" vertical="center" wrapText="1"/>
    </xf>
    <xf numFmtId="0" fontId="6" fillId="0" borderId="4" xfId="0" applyFont="1" applyFill="1" applyBorder="1" applyAlignment="1">
      <alignment horizontal="right" vertical="center" wrapText="1"/>
    </xf>
    <xf numFmtId="0" fontId="6" fillId="0" borderId="3" xfId="0" applyFont="1" applyFill="1" applyBorder="1" applyAlignment="1">
      <alignment horizontal="right" vertical="center" wrapText="1"/>
    </xf>
    <xf numFmtId="0" fontId="10" fillId="0" borderId="10" xfId="0" applyFont="1" applyFill="1" applyBorder="1" applyAlignment="1">
      <alignment horizontal="left" vertical="top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5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vertical="center" wrapText="1"/>
    </xf>
    <xf numFmtId="0" fontId="4" fillId="0" borderId="4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wrapText="1"/>
    </xf>
    <xf numFmtId="0" fontId="10" fillId="2" borderId="4" xfId="0" applyFont="1" applyFill="1" applyBorder="1" applyAlignment="1">
      <alignment horizontal="center" wrapText="1"/>
    </xf>
    <xf numFmtId="0" fontId="10" fillId="2" borderId="3" xfId="0" applyFont="1" applyFill="1" applyBorder="1" applyAlignment="1">
      <alignment horizontal="center" wrapText="1"/>
    </xf>
    <xf numFmtId="0" fontId="11" fillId="2" borderId="2" xfId="0" applyFont="1" applyFill="1" applyBorder="1" applyAlignment="1">
      <alignment horizontal="center" wrapText="1"/>
    </xf>
    <xf numFmtId="0" fontId="10" fillId="0" borderId="2" xfId="0" applyFont="1" applyFill="1" applyBorder="1" applyAlignment="1">
      <alignment horizontal="left" vertical="top" wrapText="1"/>
    </xf>
    <xf numFmtId="0" fontId="10" fillId="0" borderId="4" xfId="0" applyFont="1" applyFill="1" applyBorder="1" applyAlignment="1">
      <alignment horizontal="left" vertical="top" wrapText="1"/>
    </xf>
    <xf numFmtId="0" fontId="10" fillId="0" borderId="3" xfId="0" applyFont="1" applyFill="1" applyBorder="1" applyAlignment="1">
      <alignment horizontal="left" vertical="top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4" borderId="16" xfId="0" applyFont="1" applyFill="1" applyBorder="1" applyAlignment="1">
      <alignment horizontal="left" vertical="center" wrapText="1" indent="29"/>
    </xf>
    <xf numFmtId="0" fontId="4" fillId="4" borderId="17" xfId="0" applyFont="1" applyFill="1" applyBorder="1" applyAlignment="1">
      <alignment horizontal="left" vertical="center" wrapText="1" indent="29"/>
    </xf>
    <xf numFmtId="0" fontId="4" fillId="4" borderId="18" xfId="0" applyFont="1" applyFill="1" applyBorder="1" applyAlignment="1">
      <alignment horizontal="left" vertical="center" wrapText="1" indent="29"/>
    </xf>
    <xf numFmtId="0" fontId="10" fillId="0" borderId="2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wrapText="1"/>
    </xf>
    <xf numFmtId="0" fontId="11" fillId="0" borderId="0" xfId="0" applyFont="1" applyFill="1" applyBorder="1" applyAlignment="1">
      <alignment horizontal="left" vertical="top" wrapText="1" indent="5"/>
    </xf>
    <xf numFmtId="0" fontId="4" fillId="2" borderId="2" xfId="0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top" wrapText="1"/>
    </xf>
    <xf numFmtId="8" fontId="11" fillId="0" borderId="2" xfId="0" applyNumberFormat="1" applyFont="1" applyFill="1" applyBorder="1" applyAlignment="1">
      <alignment horizontal="left" vertical="top" wrapText="1"/>
    </xf>
    <xf numFmtId="0" fontId="11" fillId="0" borderId="4" xfId="0" applyFont="1" applyFill="1" applyBorder="1" applyAlignment="1">
      <alignment horizontal="left" vertical="top" wrapText="1" indent="1"/>
    </xf>
    <xf numFmtId="0" fontId="11" fillId="0" borderId="4" xfId="0" applyFont="1" applyFill="1" applyBorder="1" applyAlignment="1">
      <alignment horizontal="left" vertical="top" wrapText="1"/>
    </xf>
    <xf numFmtId="0" fontId="11" fillId="0" borderId="3" xfId="0" applyFont="1" applyFill="1" applyBorder="1" applyAlignment="1">
      <alignment horizontal="left" vertical="top" wrapText="1"/>
    </xf>
    <xf numFmtId="0" fontId="11" fillId="0" borderId="4" xfId="0" applyFont="1" applyFill="1" applyBorder="1" applyAlignment="1">
      <alignment horizontal="left" vertical="top" wrapText="1" indent="2"/>
    </xf>
    <xf numFmtId="0" fontId="4" fillId="0" borderId="2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left" vertical="top" wrapText="1"/>
    </xf>
    <xf numFmtId="0" fontId="11" fillId="0" borderId="3" xfId="0" applyFont="1" applyFill="1" applyBorder="1" applyAlignment="1">
      <alignment horizontal="left" vertical="top" wrapText="1" indent="1"/>
    </xf>
    <xf numFmtId="0" fontId="11" fillId="0" borderId="2" xfId="0" applyFont="1" applyFill="1" applyBorder="1" applyAlignment="1">
      <alignment vertical="center" wrapText="1"/>
    </xf>
    <xf numFmtId="0" fontId="11" fillId="0" borderId="4" xfId="0" applyFont="1" applyFill="1" applyBorder="1" applyAlignment="1">
      <alignment vertical="center" wrapText="1"/>
    </xf>
    <xf numFmtId="0" fontId="11" fillId="0" borderId="3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 wrapText="1"/>
    </xf>
    <xf numFmtId="2" fontId="3" fillId="0" borderId="2" xfId="0" applyNumberFormat="1" applyFont="1" applyFill="1" applyBorder="1" applyAlignment="1">
      <alignment horizontal="center" vertical="center" shrinkToFit="1"/>
    </xf>
    <xf numFmtId="2" fontId="3" fillId="0" borderId="3" xfId="0" applyNumberFormat="1" applyFont="1" applyFill="1" applyBorder="1" applyAlignment="1">
      <alignment horizontal="center" vertical="center" shrinkToFit="1"/>
    </xf>
    <xf numFmtId="0" fontId="0" fillId="0" borderId="5" xfId="0" applyFill="1" applyBorder="1" applyAlignment="1">
      <alignment horizontal="center" wrapText="1"/>
    </xf>
    <xf numFmtId="0" fontId="0" fillId="0" borderId="10" xfId="0" applyFill="1" applyBorder="1" applyAlignment="1">
      <alignment horizontal="center" wrapText="1"/>
    </xf>
    <xf numFmtId="0" fontId="1" fillId="0" borderId="5" xfId="0" applyFont="1" applyFill="1" applyBorder="1" applyAlignment="1">
      <alignment horizontal="left" vertical="center" wrapText="1"/>
    </xf>
    <xf numFmtId="0" fontId="1" fillId="0" borderId="10" xfId="0" applyFont="1" applyFill="1" applyBorder="1" applyAlignment="1">
      <alignment horizontal="left" vertical="center" wrapText="1"/>
    </xf>
    <xf numFmtId="0" fontId="1" fillId="0" borderId="6" xfId="0" applyFont="1" applyFill="1" applyBorder="1" applyAlignment="1">
      <alignment horizontal="left" vertical="center" wrapText="1"/>
    </xf>
    <xf numFmtId="0" fontId="1" fillId="0" borderId="7" xfId="0" applyFont="1" applyFill="1" applyBorder="1" applyAlignment="1">
      <alignment horizontal="left" vertical="center" wrapText="1"/>
    </xf>
    <xf numFmtId="0" fontId="1" fillId="0" borderId="12" xfId="0" applyFont="1" applyFill="1" applyBorder="1" applyAlignment="1">
      <alignment horizontal="left" vertical="center" wrapText="1"/>
    </xf>
    <xf numFmtId="0" fontId="1" fillId="0" borderId="8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1" fillId="0" borderId="13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" fillId="0" borderId="14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left" vertical="top" wrapText="1"/>
    </xf>
    <xf numFmtId="0" fontId="0" fillId="0" borderId="4" xfId="0" applyFill="1" applyBorder="1" applyAlignment="1">
      <alignment horizontal="left" vertical="top" wrapText="1"/>
    </xf>
    <xf numFmtId="0" fontId="0" fillId="0" borderId="3" xfId="0" applyFill="1" applyBorder="1" applyAlignment="1">
      <alignment horizontal="left" vertical="top" wrapText="1"/>
    </xf>
    <xf numFmtId="0" fontId="1" fillId="3" borderId="2" xfId="0" applyFont="1" applyFill="1" applyBorder="1" applyAlignment="1">
      <alignment horizontal="center" vertical="top" wrapText="1"/>
    </xf>
    <xf numFmtId="0" fontId="1" fillId="3" borderId="4" xfId="0" applyFont="1" applyFill="1" applyBorder="1" applyAlignment="1">
      <alignment horizontal="center" vertical="top" wrapText="1"/>
    </xf>
    <xf numFmtId="0" fontId="1" fillId="3" borderId="3" xfId="0" applyFont="1" applyFill="1" applyBorder="1" applyAlignment="1">
      <alignment horizontal="center" vertical="top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top" wrapText="1"/>
    </xf>
    <xf numFmtId="0" fontId="2" fillId="0" borderId="4" xfId="0" applyFont="1" applyFill="1" applyBorder="1" applyAlignment="1">
      <alignment horizontal="left" vertical="top" wrapText="1"/>
    </xf>
    <xf numFmtId="0" fontId="2" fillId="0" borderId="4" xfId="0" applyFont="1" applyFill="1" applyBorder="1" applyAlignment="1">
      <alignment horizontal="left" vertical="top" wrapText="1" indent="1"/>
    </xf>
    <xf numFmtId="0" fontId="2" fillId="0" borderId="3" xfId="0" applyFont="1" applyFill="1" applyBorder="1" applyAlignment="1">
      <alignment horizontal="left" vertical="top" wrapText="1" indent="1"/>
    </xf>
    <xf numFmtId="0" fontId="2" fillId="0" borderId="4" xfId="0" applyFont="1" applyFill="1" applyBorder="1" applyAlignment="1">
      <alignment horizontal="left" vertical="top" wrapText="1" indent="2"/>
    </xf>
    <xf numFmtId="0" fontId="2" fillId="0" borderId="3" xfId="0" applyFont="1" applyFill="1" applyBorder="1" applyAlignment="1">
      <alignment horizontal="left" vertical="top" wrapText="1" indent="2"/>
    </xf>
    <xf numFmtId="0" fontId="1" fillId="0" borderId="2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0" fillId="4" borderId="2" xfId="0" applyFill="1" applyBorder="1" applyAlignment="1">
      <alignment horizontal="center" vertical="center" wrapText="1"/>
    </xf>
    <xf numFmtId="0" fontId="0" fillId="4" borderId="4" xfId="0" applyFill="1" applyBorder="1" applyAlignment="1">
      <alignment horizontal="center" vertical="center" wrapText="1"/>
    </xf>
    <xf numFmtId="0" fontId="0" fillId="4" borderId="3" xfId="0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top" wrapText="1" indent="6"/>
    </xf>
    <xf numFmtId="0" fontId="1" fillId="2" borderId="2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17" fillId="0" borderId="5" xfId="0" applyFont="1" applyFill="1" applyBorder="1" applyAlignment="1">
      <alignment horizontal="left" vertical="center" wrapText="1"/>
    </xf>
    <xf numFmtId="0" fontId="0" fillId="0" borderId="6" xfId="0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right" vertical="center" wrapText="1"/>
    </xf>
    <xf numFmtId="0" fontId="1" fillId="0" borderId="3" xfId="0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17" fillId="0" borderId="2" xfId="0" applyFont="1" applyFill="1" applyBorder="1" applyAlignment="1">
      <alignment horizontal="left" vertical="center" wrapText="1"/>
    </xf>
    <xf numFmtId="0" fontId="0" fillId="0" borderId="3" xfId="0" applyFill="1" applyBorder="1" applyAlignment="1">
      <alignment horizontal="left" vertical="center" wrapText="1"/>
    </xf>
    <xf numFmtId="0" fontId="0" fillId="0" borderId="7" xfId="0" applyFill="1" applyBorder="1" applyAlignment="1">
      <alignment horizontal="left" vertical="center" wrapText="1"/>
    </xf>
    <xf numFmtId="0" fontId="0" fillId="0" borderId="8" xfId="0" applyFill="1" applyBorder="1" applyAlignment="1">
      <alignment horizontal="left" vertical="center" wrapText="1"/>
    </xf>
    <xf numFmtId="0" fontId="24" fillId="0" borderId="21" xfId="0" applyFont="1" applyFill="1" applyBorder="1" applyAlignment="1">
      <alignment horizontal="right" vertical="center"/>
    </xf>
    <xf numFmtId="0" fontId="1" fillId="4" borderId="2" xfId="0" applyFont="1" applyFill="1" applyBorder="1" applyAlignment="1">
      <alignment horizontal="right" vertical="center" wrapText="1"/>
    </xf>
    <xf numFmtId="0" fontId="1" fillId="4" borderId="3" xfId="0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0" fillId="0" borderId="5" xfId="0" applyFill="1" applyBorder="1" applyAlignment="1">
      <alignment horizontal="left" vertical="center" wrapText="1"/>
    </xf>
    <xf numFmtId="0" fontId="0" fillId="0" borderId="13" xfId="0" applyFill="1" applyBorder="1" applyAlignment="1">
      <alignment horizontal="left" vertical="center" wrapText="1"/>
    </xf>
    <xf numFmtId="0" fontId="0" fillId="0" borderId="14" xfId="0" applyFill="1" applyBorder="1" applyAlignment="1">
      <alignment horizontal="left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top" wrapText="1" indent="5"/>
    </xf>
    <xf numFmtId="0" fontId="0" fillId="4" borderId="2" xfId="0" applyFill="1" applyBorder="1" applyAlignment="1">
      <alignment horizontal="right" vertical="center" wrapText="1"/>
    </xf>
    <xf numFmtId="0" fontId="0" fillId="4" borderId="4" xfId="0" applyFill="1" applyBorder="1" applyAlignment="1">
      <alignment horizontal="right" vertical="center" wrapText="1"/>
    </xf>
    <xf numFmtId="0" fontId="0" fillId="4" borderId="3" xfId="0" applyFill="1" applyBorder="1" applyAlignment="1">
      <alignment horizontal="right" vertical="center" wrapText="1"/>
    </xf>
    <xf numFmtId="0" fontId="0" fillId="5" borderId="2" xfId="0" applyFill="1" applyBorder="1" applyAlignment="1">
      <alignment horizontal="right" vertical="center" wrapText="1"/>
    </xf>
    <xf numFmtId="0" fontId="0" fillId="5" borderId="4" xfId="0" applyFill="1" applyBorder="1" applyAlignment="1">
      <alignment horizontal="right" vertical="center" wrapText="1"/>
    </xf>
    <xf numFmtId="0" fontId="0" fillId="5" borderId="3" xfId="0" applyFill="1" applyBorder="1" applyAlignment="1">
      <alignment horizontal="right" vertical="center" wrapText="1"/>
    </xf>
    <xf numFmtId="0" fontId="1" fillId="4" borderId="2" xfId="0" applyFont="1" applyFill="1" applyBorder="1" applyAlignment="1">
      <alignment horizontal="left" vertical="center" wrapText="1"/>
    </xf>
    <xf numFmtId="0" fontId="1" fillId="4" borderId="4" xfId="0" applyFont="1" applyFill="1" applyBorder="1" applyAlignment="1">
      <alignment horizontal="left" vertical="center" wrapText="1"/>
    </xf>
    <xf numFmtId="0" fontId="4" fillId="5" borderId="2" xfId="0" applyFont="1" applyFill="1" applyBorder="1" applyAlignment="1">
      <alignment horizontal="left" vertical="center" wrapText="1"/>
    </xf>
    <xf numFmtId="0" fontId="4" fillId="5" borderId="4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 wrapText="1"/>
    </xf>
    <xf numFmtId="0" fontId="22" fillId="0" borderId="2" xfId="0" applyFont="1" applyFill="1" applyBorder="1" applyAlignment="1">
      <alignment horizontal="center" vertical="top" wrapText="1"/>
    </xf>
    <xf numFmtId="0" fontId="22" fillId="0" borderId="4" xfId="0" applyFont="1" applyFill="1" applyBorder="1" applyAlignment="1">
      <alignment horizontal="center" vertical="top" wrapText="1"/>
    </xf>
    <xf numFmtId="0" fontId="22" fillId="0" borderId="3" xfId="0" applyFont="1" applyFill="1" applyBorder="1" applyAlignment="1">
      <alignment horizontal="center" vertical="top" wrapText="1"/>
    </xf>
    <xf numFmtId="0" fontId="23" fillId="0" borderId="25" xfId="0" applyFont="1" applyFill="1" applyBorder="1" applyAlignment="1">
      <alignment horizontal="left" vertical="top" wrapText="1"/>
    </xf>
    <xf numFmtId="0" fontId="23" fillId="0" borderId="0" xfId="0" applyFont="1" applyFill="1" applyBorder="1" applyAlignment="1">
      <alignment horizontal="left" vertical="top" wrapText="1"/>
    </xf>
    <xf numFmtId="0" fontId="23" fillId="0" borderId="26" xfId="0" applyFont="1" applyFill="1" applyBorder="1" applyAlignment="1">
      <alignment horizontal="left" vertical="top" wrapText="1"/>
    </xf>
    <xf numFmtId="0" fontId="0" fillId="0" borderId="0" xfId="0" applyFill="1" applyBorder="1" applyAlignment="1">
      <alignment vertical="top" wrapText="1"/>
    </xf>
    <xf numFmtId="0" fontId="2" fillId="0" borderId="3" xfId="0" applyFont="1" applyFill="1" applyBorder="1" applyAlignment="1">
      <alignment horizontal="left" vertical="top" wrapText="1"/>
    </xf>
    <xf numFmtId="0" fontId="0" fillId="0" borderId="2" xfId="0" applyFill="1" applyBorder="1" applyAlignment="1">
      <alignment horizontal="center" wrapText="1"/>
    </xf>
    <xf numFmtId="0" fontId="0" fillId="0" borderId="3" xfId="0" applyFill="1" applyBorder="1" applyAlignment="1">
      <alignment horizontal="center" wrapText="1"/>
    </xf>
    <xf numFmtId="0" fontId="0" fillId="0" borderId="9" xfId="0" applyFill="1" applyBorder="1" applyAlignment="1">
      <alignment horizontal="left" vertical="top" wrapText="1"/>
    </xf>
    <xf numFmtId="0" fontId="0" fillId="0" borderId="11" xfId="0" applyFill="1" applyBorder="1" applyAlignment="1">
      <alignment horizontal="left" vertical="top" wrapText="1"/>
    </xf>
    <xf numFmtId="0" fontId="2" fillId="0" borderId="5" xfId="0" applyFont="1" applyFill="1" applyBorder="1" applyAlignment="1">
      <alignment horizontal="left" vertical="top" wrapText="1"/>
    </xf>
    <xf numFmtId="0" fontId="2" fillId="0" borderId="6" xfId="0" applyFont="1" applyFill="1" applyBorder="1" applyAlignment="1">
      <alignment horizontal="left" vertical="top" wrapText="1"/>
    </xf>
    <xf numFmtId="0" fontId="5" fillId="0" borderId="13" xfId="0" applyFont="1" applyFill="1" applyBorder="1" applyAlignment="1">
      <alignment horizontal="left" vertical="top" wrapText="1"/>
    </xf>
    <xf numFmtId="0" fontId="2" fillId="0" borderId="14" xfId="0" applyFont="1" applyFill="1" applyBorder="1" applyAlignment="1">
      <alignment horizontal="left" vertical="top" wrapText="1"/>
    </xf>
    <xf numFmtId="0" fontId="4" fillId="0" borderId="7" xfId="0" applyFont="1" applyFill="1" applyBorder="1" applyAlignment="1">
      <alignment horizontal="left" vertical="top" wrapText="1"/>
    </xf>
    <xf numFmtId="0" fontId="4" fillId="0" borderId="8" xfId="0" applyFont="1" applyFill="1" applyBorder="1" applyAlignment="1">
      <alignment horizontal="left" vertical="top" wrapText="1"/>
    </xf>
    <xf numFmtId="0" fontId="10" fillId="0" borderId="29" xfId="0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720471</xdr:colOff>
      <xdr:row>10</xdr:row>
      <xdr:rowOff>20205</xdr:rowOff>
    </xdr:from>
    <xdr:ext cx="234950" cy="175260"/>
    <xdr:sp macro="" textlink="">
      <xdr:nvSpPr>
        <xdr:cNvPr id="7" name="Shape 7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SpPr/>
      </xdr:nvSpPr>
      <xdr:spPr>
        <a:xfrm>
          <a:off x="2053971" y="3849255"/>
          <a:ext cx="234950" cy="175260"/>
        </a:xfrm>
        <a:custGeom>
          <a:avLst/>
          <a:gdLst/>
          <a:ahLst/>
          <a:cxnLst/>
          <a:rect l="0" t="0" r="0" b="0"/>
          <a:pathLst>
            <a:path w="234950" h="175260">
              <a:moveTo>
                <a:pt x="6083" y="6096"/>
              </a:moveTo>
              <a:lnTo>
                <a:pt x="0" y="6096"/>
              </a:lnTo>
              <a:lnTo>
                <a:pt x="0" y="169151"/>
              </a:lnTo>
              <a:lnTo>
                <a:pt x="0" y="175247"/>
              </a:lnTo>
              <a:lnTo>
                <a:pt x="6083" y="175247"/>
              </a:lnTo>
              <a:lnTo>
                <a:pt x="6083" y="169151"/>
              </a:lnTo>
              <a:lnTo>
                <a:pt x="6083" y="6096"/>
              </a:lnTo>
              <a:close/>
            </a:path>
            <a:path w="234950" h="175260">
              <a:moveTo>
                <a:pt x="6083" y="0"/>
              </a:moveTo>
              <a:lnTo>
                <a:pt x="0" y="0"/>
              </a:lnTo>
              <a:lnTo>
                <a:pt x="0" y="6083"/>
              </a:lnTo>
              <a:lnTo>
                <a:pt x="6083" y="6083"/>
              </a:lnTo>
              <a:lnTo>
                <a:pt x="6083" y="0"/>
              </a:lnTo>
              <a:close/>
            </a:path>
            <a:path w="234950" h="175260">
              <a:moveTo>
                <a:pt x="234683" y="6096"/>
              </a:moveTo>
              <a:lnTo>
                <a:pt x="228600" y="6096"/>
              </a:lnTo>
              <a:lnTo>
                <a:pt x="228600" y="169151"/>
              </a:lnTo>
              <a:lnTo>
                <a:pt x="6096" y="169151"/>
              </a:lnTo>
              <a:lnTo>
                <a:pt x="6096" y="175247"/>
              </a:lnTo>
              <a:lnTo>
                <a:pt x="228600" y="175247"/>
              </a:lnTo>
              <a:lnTo>
                <a:pt x="234683" y="175247"/>
              </a:lnTo>
              <a:lnTo>
                <a:pt x="234683" y="169151"/>
              </a:lnTo>
              <a:lnTo>
                <a:pt x="234683" y="6096"/>
              </a:lnTo>
              <a:close/>
            </a:path>
            <a:path w="234950" h="175260">
              <a:moveTo>
                <a:pt x="234683" y="0"/>
              </a:moveTo>
              <a:lnTo>
                <a:pt x="228600" y="0"/>
              </a:lnTo>
              <a:lnTo>
                <a:pt x="6096" y="0"/>
              </a:lnTo>
              <a:lnTo>
                <a:pt x="6096" y="6083"/>
              </a:lnTo>
              <a:lnTo>
                <a:pt x="228600" y="6083"/>
              </a:lnTo>
              <a:lnTo>
                <a:pt x="234683" y="6083"/>
              </a:lnTo>
              <a:lnTo>
                <a:pt x="234683" y="0"/>
              </a:lnTo>
              <a:close/>
            </a:path>
          </a:pathLst>
        </a:custGeom>
        <a:solidFill>
          <a:srgbClr val="000000">
            <a:alpha val="50000"/>
          </a:srgbClr>
        </a:solidFill>
      </xdr:spPr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348309</xdr:colOff>
      <xdr:row>1</xdr:row>
      <xdr:rowOff>41147</xdr:rowOff>
    </xdr:from>
    <xdr:ext cx="240029" cy="175260"/>
    <xdr:sp macro="" textlink="">
      <xdr:nvSpPr>
        <xdr:cNvPr id="8" name="Shape 8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SpPr/>
      </xdr:nvSpPr>
      <xdr:spPr>
        <a:xfrm>
          <a:off x="0" y="0"/>
          <a:ext cx="240029" cy="175260"/>
        </a:xfrm>
        <a:custGeom>
          <a:avLst/>
          <a:gdLst/>
          <a:ahLst/>
          <a:cxnLst/>
          <a:rect l="0" t="0" r="0" b="0"/>
          <a:pathLst>
            <a:path w="240029" h="175260">
              <a:moveTo>
                <a:pt x="233476" y="0"/>
              </a:moveTo>
              <a:lnTo>
                <a:pt x="6096" y="0"/>
              </a:lnTo>
              <a:lnTo>
                <a:pt x="0" y="0"/>
              </a:lnTo>
              <a:lnTo>
                <a:pt x="0" y="6096"/>
              </a:lnTo>
              <a:lnTo>
                <a:pt x="0" y="169164"/>
              </a:lnTo>
              <a:lnTo>
                <a:pt x="0" y="175260"/>
              </a:lnTo>
              <a:lnTo>
                <a:pt x="6096" y="175260"/>
              </a:lnTo>
              <a:lnTo>
                <a:pt x="233476" y="175260"/>
              </a:lnTo>
              <a:lnTo>
                <a:pt x="233476" y="169164"/>
              </a:lnTo>
              <a:lnTo>
                <a:pt x="6096" y="169164"/>
              </a:lnTo>
              <a:lnTo>
                <a:pt x="6096" y="6096"/>
              </a:lnTo>
              <a:lnTo>
                <a:pt x="233476" y="6096"/>
              </a:lnTo>
              <a:lnTo>
                <a:pt x="233476" y="0"/>
              </a:lnTo>
              <a:close/>
            </a:path>
            <a:path w="240029" h="175260">
              <a:moveTo>
                <a:pt x="239649" y="0"/>
              </a:moveTo>
              <a:lnTo>
                <a:pt x="233553" y="0"/>
              </a:lnTo>
              <a:lnTo>
                <a:pt x="233553" y="6096"/>
              </a:lnTo>
              <a:lnTo>
                <a:pt x="233553" y="169164"/>
              </a:lnTo>
              <a:lnTo>
                <a:pt x="233553" y="175260"/>
              </a:lnTo>
              <a:lnTo>
                <a:pt x="239649" y="175260"/>
              </a:lnTo>
              <a:lnTo>
                <a:pt x="239649" y="169164"/>
              </a:lnTo>
              <a:lnTo>
                <a:pt x="239649" y="6096"/>
              </a:lnTo>
              <a:lnTo>
                <a:pt x="239649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10</xdr:col>
      <xdr:colOff>400308</xdr:colOff>
      <xdr:row>1</xdr:row>
      <xdr:rowOff>54863</xdr:rowOff>
    </xdr:from>
    <xdr:ext cx="239395" cy="172720"/>
    <xdr:sp macro="" textlink="">
      <xdr:nvSpPr>
        <xdr:cNvPr id="9" name="Shape 9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SpPr/>
      </xdr:nvSpPr>
      <xdr:spPr>
        <a:xfrm>
          <a:off x="0" y="0"/>
          <a:ext cx="239395" cy="172720"/>
        </a:xfrm>
        <a:custGeom>
          <a:avLst/>
          <a:gdLst/>
          <a:ahLst/>
          <a:cxnLst/>
          <a:rect l="0" t="0" r="0" b="0"/>
          <a:pathLst>
            <a:path w="239395" h="172720">
              <a:moveTo>
                <a:pt x="239255" y="0"/>
              </a:moveTo>
              <a:lnTo>
                <a:pt x="233172" y="0"/>
              </a:lnTo>
              <a:lnTo>
                <a:pt x="233172" y="6096"/>
              </a:lnTo>
              <a:lnTo>
                <a:pt x="233172" y="166116"/>
              </a:lnTo>
              <a:lnTo>
                <a:pt x="6096" y="166116"/>
              </a:lnTo>
              <a:lnTo>
                <a:pt x="6096" y="6096"/>
              </a:lnTo>
              <a:lnTo>
                <a:pt x="233172" y="6096"/>
              </a:lnTo>
              <a:lnTo>
                <a:pt x="233172" y="0"/>
              </a:lnTo>
              <a:lnTo>
                <a:pt x="6096" y="0"/>
              </a:lnTo>
              <a:lnTo>
                <a:pt x="0" y="0"/>
              </a:lnTo>
              <a:lnTo>
                <a:pt x="0" y="6096"/>
              </a:lnTo>
              <a:lnTo>
                <a:pt x="0" y="166116"/>
              </a:lnTo>
              <a:lnTo>
                <a:pt x="0" y="172212"/>
              </a:lnTo>
              <a:lnTo>
                <a:pt x="6096" y="172212"/>
              </a:lnTo>
              <a:lnTo>
                <a:pt x="233172" y="172212"/>
              </a:lnTo>
              <a:lnTo>
                <a:pt x="239255" y="172212"/>
              </a:lnTo>
              <a:lnTo>
                <a:pt x="239255" y="166116"/>
              </a:lnTo>
              <a:lnTo>
                <a:pt x="239255" y="6096"/>
              </a:lnTo>
              <a:lnTo>
                <a:pt x="239255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25654</xdr:colOff>
      <xdr:row>2</xdr:row>
      <xdr:rowOff>152412</xdr:rowOff>
    </xdr:from>
    <xdr:ext cx="236220" cy="165100"/>
    <xdr:sp macro="" textlink="">
      <xdr:nvSpPr>
        <xdr:cNvPr id="10" name="Shape 10">
          <a:extLst>
            <a:ext uri="{FF2B5EF4-FFF2-40B4-BE49-F238E27FC236}">
              <a16:creationId xmlns:a16="http://schemas.microsoft.com/office/drawing/2014/main" id="{00000000-0008-0000-0500-00000A000000}"/>
            </a:ext>
          </a:extLst>
        </xdr:cNvPr>
        <xdr:cNvSpPr/>
      </xdr:nvSpPr>
      <xdr:spPr>
        <a:xfrm>
          <a:off x="0" y="0"/>
          <a:ext cx="236220" cy="165100"/>
        </a:xfrm>
        <a:custGeom>
          <a:avLst/>
          <a:gdLst/>
          <a:ahLst/>
          <a:cxnLst/>
          <a:rect l="0" t="0" r="0" b="0"/>
          <a:pathLst>
            <a:path w="236220" h="165100">
              <a:moveTo>
                <a:pt x="6096" y="6159"/>
              </a:moveTo>
              <a:lnTo>
                <a:pt x="0" y="6159"/>
              </a:lnTo>
              <a:lnTo>
                <a:pt x="0" y="158864"/>
              </a:lnTo>
              <a:lnTo>
                <a:pt x="6096" y="158864"/>
              </a:lnTo>
              <a:lnTo>
                <a:pt x="6096" y="6159"/>
              </a:lnTo>
              <a:close/>
            </a:path>
            <a:path w="236220" h="165100">
              <a:moveTo>
                <a:pt x="236207" y="158877"/>
              </a:moveTo>
              <a:lnTo>
                <a:pt x="230124" y="158877"/>
              </a:lnTo>
              <a:lnTo>
                <a:pt x="6096" y="158877"/>
              </a:lnTo>
              <a:lnTo>
                <a:pt x="0" y="158877"/>
              </a:lnTo>
              <a:lnTo>
                <a:pt x="0" y="164960"/>
              </a:lnTo>
              <a:lnTo>
                <a:pt x="6096" y="164960"/>
              </a:lnTo>
              <a:lnTo>
                <a:pt x="230124" y="164960"/>
              </a:lnTo>
              <a:lnTo>
                <a:pt x="236207" y="164960"/>
              </a:lnTo>
              <a:lnTo>
                <a:pt x="236207" y="158877"/>
              </a:lnTo>
              <a:close/>
            </a:path>
            <a:path w="236220" h="165100">
              <a:moveTo>
                <a:pt x="236207" y="6159"/>
              </a:moveTo>
              <a:lnTo>
                <a:pt x="230124" y="6159"/>
              </a:lnTo>
              <a:lnTo>
                <a:pt x="230124" y="158864"/>
              </a:lnTo>
              <a:lnTo>
                <a:pt x="236207" y="158864"/>
              </a:lnTo>
              <a:lnTo>
                <a:pt x="236207" y="6159"/>
              </a:lnTo>
              <a:close/>
            </a:path>
            <a:path w="236220" h="165100">
              <a:moveTo>
                <a:pt x="236207" y="0"/>
              </a:moveTo>
              <a:lnTo>
                <a:pt x="230124" y="0"/>
              </a:lnTo>
              <a:lnTo>
                <a:pt x="6096" y="0"/>
              </a:lnTo>
              <a:lnTo>
                <a:pt x="0" y="0"/>
              </a:lnTo>
              <a:lnTo>
                <a:pt x="0" y="6083"/>
              </a:lnTo>
              <a:lnTo>
                <a:pt x="6096" y="6083"/>
              </a:lnTo>
              <a:lnTo>
                <a:pt x="230124" y="6083"/>
              </a:lnTo>
              <a:lnTo>
                <a:pt x="236207" y="6083"/>
              </a:lnTo>
              <a:lnTo>
                <a:pt x="236207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1"/>
  <sheetViews>
    <sheetView view="pageLayout" zoomScale="90" zoomScaleNormal="100" zoomScalePageLayoutView="90" workbookViewId="0">
      <selection activeCell="D19" sqref="D19:F19"/>
    </sheetView>
  </sheetViews>
  <sheetFormatPr defaultRowHeight="15"/>
  <cols>
    <col min="1" max="1" width="18.1640625" style="10" customWidth="1"/>
    <col min="2" max="2" width="8" style="10" customWidth="1"/>
    <col min="3" max="3" width="10" style="10" customWidth="1"/>
    <col min="4" max="4" width="22" style="10" customWidth="1"/>
    <col min="5" max="5" width="19.5" style="10" customWidth="1"/>
    <col min="6" max="6" width="40.6640625" style="10" customWidth="1"/>
    <col min="7" max="7" width="8.6640625" style="10" customWidth="1"/>
    <col min="8" max="16384" width="9.33203125" style="10"/>
  </cols>
  <sheetData>
    <row r="1" spans="1:7" ht="16.5" customHeight="1">
      <c r="A1" s="125" t="s">
        <v>76</v>
      </c>
      <c r="B1" s="125"/>
      <c r="C1" s="125"/>
      <c r="D1" s="125"/>
      <c r="E1" s="125"/>
      <c r="F1" s="125"/>
      <c r="G1" s="9"/>
    </row>
    <row r="2" spans="1:7" ht="50.1" customHeight="1">
      <c r="A2" s="120" t="s">
        <v>167</v>
      </c>
      <c r="B2" s="121"/>
      <c r="C2" s="121"/>
      <c r="D2" s="121"/>
      <c r="E2" s="121"/>
      <c r="F2" s="121"/>
    </row>
    <row r="3" spans="1:7" ht="21" customHeight="1">
      <c r="A3" s="122" t="s">
        <v>77</v>
      </c>
      <c r="B3" s="123"/>
      <c r="C3" s="123"/>
      <c r="D3" s="123"/>
      <c r="E3" s="123"/>
      <c r="F3" s="124"/>
    </row>
    <row r="4" spans="1:7" ht="23.85" customHeight="1">
      <c r="A4" s="102" t="s">
        <v>68</v>
      </c>
      <c r="B4" s="103"/>
      <c r="C4" s="103"/>
      <c r="D4" s="119" t="s">
        <v>168</v>
      </c>
      <c r="E4" s="103"/>
      <c r="F4" s="104"/>
    </row>
    <row r="5" spans="1:7" ht="26.1" customHeight="1">
      <c r="A5" s="102" t="s">
        <v>69</v>
      </c>
      <c r="B5" s="103"/>
      <c r="C5" s="103"/>
      <c r="D5" s="119" t="s">
        <v>169</v>
      </c>
      <c r="E5" s="103"/>
      <c r="F5" s="104"/>
    </row>
    <row r="6" spans="1:7" ht="23.1" customHeight="1">
      <c r="A6" s="102" t="s">
        <v>78</v>
      </c>
      <c r="B6" s="103"/>
      <c r="C6" s="103"/>
      <c r="D6" s="126" t="s">
        <v>170</v>
      </c>
      <c r="E6" s="106"/>
      <c r="F6" s="107"/>
    </row>
    <row r="7" spans="1:7" ht="26.1" customHeight="1">
      <c r="A7" s="102" t="s">
        <v>79</v>
      </c>
      <c r="B7" s="103"/>
      <c r="C7" s="103"/>
      <c r="D7" s="126" t="s">
        <v>171</v>
      </c>
      <c r="E7" s="106"/>
      <c r="F7" s="107"/>
    </row>
    <row r="8" spans="1:7" ht="27" customHeight="1">
      <c r="A8" s="102" t="s">
        <v>80</v>
      </c>
      <c r="B8" s="103"/>
      <c r="C8" s="103"/>
      <c r="D8" s="126" t="s">
        <v>172</v>
      </c>
      <c r="E8" s="106"/>
      <c r="F8" s="107"/>
    </row>
    <row r="9" spans="1:7" ht="27.6" customHeight="1">
      <c r="A9" s="102" t="s">
        <v>81</v>
      </c>
      <c r="B9" s="103"/>
      <c r="C9" s="103"/>
      <c r="D9" s="126" t="s">
        <v>173</v>
      </c>
      <c r="E9" s="106"/>
      <c r="F9" s="107"/>
    </row>
    <row r="10" spans="1:7" ht="27.6" customHeight="1">
      <c r="A10" s="102" t="s">
        <v>70</v>
      </c>
      <c r="B10" s="103"/>
      <c r="C10" s="103"/>
      <c r="D10" s="119" t="s">
        <v>174</v>
      </c>
      <c r="E10" s="103"/>
      <c r="F10" s="104"/>
    </row>
    <row r="11" spans="1:7" ht="23.85" customHeight="1">
      <c r="A11" s="108" t="s">
        <v>82</v>
      </c>
      <c r="B11" s="109"/>
      <c r="C11" s="110"/>
      <c r="D11" s="11" t="s">
        <v>83</v>
      </c>
      <c r="E11" s="119" t="s">
        <v>175</v>
      </c>
      <c r="F11" s="104"/>
    </row>
    <row r="12" spans="1:7" ht="30.75" customHeight="1">
      <c r="A12" s="111"/>
      <c r="B12" s="112"/>
      <c r="C12" s="113"/>
      <c r="D12" s="11" t="s">
        <v>84</v>
      </c>
      <c r="E12" s="119" t="s">
        <v>176</v>
      </c>
      <c r="F12" s="104"/>
    </row>
    <row r="13" spans="1:7" ht="21.75" customHeight="1">
      <c r="A13" s="114"/>
      <c r="B13" s="115"/>
      <c r="C13" s="116"/>
      <c r="D13" s="11" t="s">
        <v>85</v>
      </c>
      <c r="E13" s="119" t="s">
        <v>177</v>
      </c>
      <c r="F13" s="104"/>
    </row>
    <row r="14" spans="1:7" ht="20.25" customHeight="1">
      <c r="A14" s="108" t="s">
        <v>86</v>
      </c>
      <c r="B14" s="109"/>
      <c r="C14" s="110"/>
      <c r="D14" s="117" t="s">
        <v>87</v>
      </c>
      <c r="E14" s="118"/>
      <c r="F14" s="12" t="s">
        <v>88</v>
      </c>
    </row>
    <row r="15" spans="1:7" ht="21.6" customHeight="1">
      <c r="A15" s="111"/>
      <c r="B15" s="112"/>
      <c r="C15" s="113"/>
      <c r="D15" s="102" t="s">
        <v>178</v>
      </c>
      <c r="E15" s="104"/>
      <c r="F15" s="13" t="s">
        <v>71</v>
      </c>
    </row>
    <row r="16" spans="1:7" ht="26.45" customHeight="1">
      <c r="A16" s="114"/>
      <c r="B16" s="115"/>
      <c r="C16" s="116"/>
      <c r="D16" s="102" t="s">
        <v>179</v>
      </c>
      <c r="E16" s="104"/>
      <c r="F16" s="13" t="s">
        <v>72</v>
      </c>
    </row>
    <row r="17" spans="1:7" ht="80.25" customHeight="1">
      <c r="A17" s="102" t="s">
        <v>89</v>
      </c>
      <c r="B17" s="103"/>
      <c r="C17" s="104"/>
      <c r="D17" s="105" t="s">
        <v>180</v>
      </c>
      <c r="E17" s="106"/>
      <c r="F17" s="107"/>
    </row>
    <row r="18" spans="1:7" ht="80.25" customHeight="1">
      <c r="A18" s="102" t="s">
        <v>73</v>
      </c>
      <c r="B18" s="106"/>
      <c r="C18" s="107"/>
      <c r="D18" s="105" t="s">
        <v>181</v>
      </c>
      <c r="E18" s="106"/>
      <c r="F18" s="107"/>
    </row>
    <row r="19" spans="1:7" ht="100.5" customHeight="1">
      <c r="A19" s="102" t="s">
        <v>74</v>
      </c>
      <c r="B19" s="106"/>
      <c r="C19" s="107"/>
      <c r="D19" s="105"/>
      <c r="E19" s="106"/>
      <c r="F19" s="107"/>
    </row>
    <row r="20" spans="1:7" ht="100.5" customHeight="1">
      <c r="A20" s="102" t="s">
        <v>75</v>
      </c>
      <c r="B20" s="103"/>
      <c r="C20" s="104"/>
      <c r="D20" s="105"/>
      <c r="E20" s="106"/>
      <c r="F20" s="107"/>
    </row>
    <row r="21" spans="1:7" ht="31.5" customHeight="1">
      <c r="A21" s="101" t="s">
        <v>90</v>
      </c>
      <c r="B21" s="101"/>
      <c r="C21" s="101"/>
      <c r="D21" s="101"/>
      <c r="E21" s="101"/>
      <c r="F21" s="101"/>
      <c r="G21" s="14"/>
    </row>
  </sheetData>
  <mergeCells count="34">
    <mergeCell ref="D6:F6"/>
    <mergeCell ref="D7:F7"/>
    <mergeCell ref="D8:F8"/>
    <mergeCell ref="D9:F9"/>
    <mergeCell ref="D10:F10"/>
    <mergeCell ref="A6:C6"/>
    <mergeCell ref="A7:C7"/>
    <mergeCell ref="A8:C8"/>
    <mergeCell ref="A9:C9"/>
    <mergeCell ref="A10:C10"/>
    <mergeCell ref="A2:F2"/>
    <mergeCell ref="A3:F3"/>
    <mergeCell ref="A1:F1"/>
    <mergeCell ref="A4:C4"/>
    <mergeCell ref="A5:C5"/>
    <mergeCell ref="D4:F4"/>
    <mergeCell ref="D5:F5"/>
    <mergeCell ref="A11:C13"/>
    <mergeCell ref="A14:C16"/>
    <mergeCell ref="D14:E14"/>
    <mergeCell ref="D15:E15"/>
    <mergeCell ref="D16:E16"/>
    <mergeCell ref="E11:F11"/>
    <mergeCell ref="E12:F12"/>
    <mergeCell ref="E13:F13"/>
    <mergeCell ref="A21:F21"/>
    <mergeCell ref="A20:C20"/>
    <mergeCell ref="D20:F20"/>
    <mergeCell ref="A17:C17"/>
    <mergeCell ref="D17:F17"/>
    <mergeCell ref="A18:C18"/>
    <mergeCell ref="D18:F18"/>
    <mergeCell ref="A19:C19"/>
    <mergeCell ref="D19:F19"/>
  </mergeCells>
  <pageMargins left="0.7" right="0.7" top="0.75" bottom="0.75" header="0.3" footer="0.3"/>
  <pageSetup scale="85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F64"/>
  <sheetViews>
    <sheetView tabSelected="1" view="pageLayout" zoomScaleNormal="100" workbookViewId="0">
      <selection activeCell="D17" sqref="D17"/>
    </sheetView>
  </sheetViews>
  <sheetFormatPr defaultRowHeight="12.75"/>
  <cols>
    <col min="1" max="1" width="20.6640625" style="30" customWidth="1"/>
    <col min="2" max="2" width="16" style="30" customWidth="1"/>
    <col min="3" max="3" width="16.83203125" style="30" customWidth="1"/>
    <col min="4" max="4" width="53.5" style="16" customWidth="1"/>
    <col min="5" max="5" width="14.5" style="27" customWidth="1"/>
    <col min="6" max="6" width="7.83203125" style="16" customWidth="1"/>
    <col min="7" max="16384" width="9.33203125" style="16"/>
  </cols>
  <sheetData>
    <row r="2" spans="1:5" s="8" customFormat="1" ht="20.25" customHeight="1">
      <c r="A2" s="131" t="s">
        <v>91</v>
      </c>
      <c r="B2" s="132"/>
      <c r="C2" s="132"/>
      <c r="D2" s="132"/>
      <c r="E2" s="133"/>
    </row>
    <row r="3" spans="1:5" s="8" customFormat="1" ht="20.25" customHeight="1">
      <c r="A3" s="134" t="s">
        <v>92</v>
      </c>
      <c r="B3" s="136" t="s">
        <v>93</v>
      </c>
      <c r="C3" s="137"/>
      <c r="D3" s="134" t="s">
        <v>94</v>
      </c>
      <c r="E3" s="134" t="s">
        <v>95</v>
      </c>
    </row>
    <row r="4" spans="1:5" s="8" customFormat="1" ht="20.25" customHeight="1">
      <c r="A4" s="135"/>
      <c r="B4" s="28" t="s">
        <v>96</v>
      </c>
      <c r="C4" s="28" t="s">
        <v>97</v>
      </c>
      <c r="D4" s="135"/>
      <c r="E4" s="135"/>
    </row>
    <row r="5" spans="1:5">
      <c r="A5" s="31"/>
      <c r="B5" s="37"/>
      <c r="C5" s="31"/>
      <c r="D5" s="40"/>
      <c r="E5" s="32"/>
    </row>
    <row r="6" spans="1:5">
      <c r="A6" s="33" t="s">
        <v>182</v>
      </c>
      <c r="B6" s="38" t="s">
        <v>128</v>
      </c>
      <c r="C6" s="33" t="s">
        <v>164</v>
      </c>
      <c r="D6" s="42" t="s">
        <v>184</v>
      </c>
      <c r="E6" s="34"/>
    </row>
    <row r="7" spans="1:5">
      <c r="A7" s="33" t="s">
        <v>183</v>
      </c>
      <c r="B7" s="38"/>
      <c r="C7" s="33"/>
      <c r="D7" s="42"/>
      <c r="E7" s="34"/>
    </row>
    <row r="8" spans="1:5">
      <c r="A8" s="33"/>
      <c r="B8" s="38"/>
      <c r="C8" s="33"/>
      <c r="D8" s="42" t="s">
        <v>185</v>
      </c>
      <c r="E8" s="34"/>
    </row>
    <row r="9" spans="1:5">
      <c r="A9" s="33"/>
      <c r="B9" s="38"/>
      <c r="C9" s="33"/>
      <c r="D9" s="42"/>
      <c r="E9" s="34"/>
    </row>
    <row r="10" spans="1:5">
      <c r="A10" s="33"/>
      <c r="B10" s="38"/>
      <c r="C10" s="33"/>
      <c r="D10" s="42" t="s">
        <v>186</v>
      </c>
      <c r="E10" s="34"/>
    </row>
    <row r="11" spans="1:5">
      <c r="A11" s="33"/>
      <c r="B11" s="38"/>
      <c r="C11" s="33"/>
      <c r="D11" s="42"/>
      <c r="E11" s="34"/>
    </row>
    <row r="12" spans="1:5">
      <c r="A12" s="33"/>
      <c r="B12" s="38"/>
      <c r="C12" s="33"/>
      <c r="D12" s="42"/>
      <c r="E12" s="34"/>
    </row>
    <row r="13" spans="1:5">
      <c r="A13" s="31"/>
      <c r="B13" s="37" t="s">
        <v>187</v>
      </c>
      <c r="C13" s="31" t="s">
        <v>188</v>
      </c>
      <c r="D13" s="289" t="s">
        <v>189</v>
      </c>
      <c r="E13" s="32"/>
    </row>
    <row r="14" spans="1:5">
      <c r="A14" s="33"/>
      <c r="B14" s="38"/>
      <c r="C14" s="33"/>
      <c r="D14" s="44"/>
      <c r="E14" s="34"/>
    </row>
    <row r="15" spans="1:5">
      <c r="A15" s="33"/>
      <c r="B15" s="38"/>
      <c r="C15" s="33"/>
      <c r="D15" s="42" t="s">
        <v>190</v>
      </c>
      <c r="E15" s="34"/>
    </row>
    <row r="16" spans="1:5">
      <c r="A16" s="33"/>
      <c r="B16" s="38"/>
      <c r="C16" s="33"/>
      <c r="D16" s="42"/>
      <c r="E16" s="34"/>
    </row>
    <row r="17" spans="1:5">
      <c r="A17" s="33"/>
      <c r="B17" s="38"/>
      <c r="C17" s="33"/>
      <c r="D17" s="42" t="s">
        <v>191</v>
      </c>
      <c r="E17" s="34"/>
    </row>
    <row r="18" spans="1:5">
      <c r="A18" s="33"/>
      <c r="B18" s="38"/>
      <c r="C18" s="33"/>
      <c r="D18" s="42"/>
      <c r="E18" s="34"/>
    </row>
    <row r="19" spans="1:5">
      <c r="A19" s="33"/>
      <c r="B19" s="38"/>
      <c r="C19" s="33"/>
      <c r="D19" s="42" t="s">
        <v>125</v>
      </c>
      <c r="E19" s="34"/>
    </row>
    <row r="20" spans="1:5">
      <c r="A20" s="33"/>
      <c r="B20" s="38"/>
      <c r="C20" s="33"/>
      <c r="D20" s="43"/>
      <c r="E20" s="34"/>
    </row>
    <row r="21" spans="1:5">
      <c r="A21" s="33"/>
      <c r="B21" s="38"/>
      <c r="C21" s="33"/>
      <c r="D21" s="42"/>
      <c r="E21" s="34"/>
    </row>
    <row r="22" spans="1:5">
      <c r="A22" s="33"/>
      <c r="B22" s="38"/>
      <c r="C22" s="33"/>
      <c r="D22" s="42" t="s">
        <v>126</v>
      </c>
      <c r="E22" s="34"/>
    </row>
    <row r="23" spans="1:5">
      <c r="A23" s="33"/>
      <c r="B23" s="38"/>
      <c r="C23" s="33"/>
      <c r="D23" s="43"/>
      <c r="E23" s="34"/>
    </row>
    <row r="24" spans="1:5">
      <c r="A24" s="33"/>
      <c r="B24" s="38"/>
      <c r="C24" s="33"/>
      <c r="D24" s="43"/>
      <c r="E24" s="34"/>
    </row>
    <row r="25" spans="1:5">
      <c r="A25" s="33"/>
      <c r="B25" s="38"/>
      <c r="C25" s="33"/>
      <c r="D25" s="43"/>
      <c r="E25" s="34"/>
    </row>
    <row r="26" spans="1:5">
      <c r="A26" s="36"/>
      <c r="B26" s="39"/>
      <c r="C26" s="36"/>
      <c r="D26" s="46"/>
      <c r="E26" s="35"/>
    </row>
    <row r="27" spans="1:5">
      <c r="A27" s="31"/>
      <c r="B27" s="37"/>
      <c r="C27" s="31"/>
      <c r="D27" s="40"/>
      <c r="E27" s="32"/>
    </row>
    <row r="28" spans="1:5">
      <c r="A28" s="33"/>
      <c r="B28" s="38"/>
      <c r="C28" s="33"/>
      <c r="D28" s="41" t="s">
        <v>123</v>
      </c>
      <c r="E28" s="34"/>
    </row>
    <row r="29" spans="1:5">
      <c r="A29" s="33"/>
      <c r="B29" s="38"/>
      <c r="C29" s="33"/>
      <c r="D29" s="43"/>
      <c r="E29" s="34"/>
    </row>
    <row r="30" spans="1:5">
      <c r="A30" s="33"/>
      <c r="B30" s="38"/>
      <c r="C30" s="33"/>
      <c r="D30" s="42"/>
      <c r="E30" s="34"/>
    </row>
    <row r="31" spans="1:5">
      <c r="A31" s="33"/>
      <c r="B31" s="38"/>
      <c r="C31" s="33"/>
      <c r="D31" s="41" t="s">
        <v>124</v>
      </c>
      <c r="E31" s="34"/>
    </row>
    <row r="32" spans="1:5">
      <c r="A32" s="33"/>
      <c r="B32" s="38"/>
      <c r="C32" s="33"/>
      <c r="D32" s="43"/>
      <c r="E32" s="34"/>
    </row>
    <row r="33" spans="1:5">
      <c r="A33" s="33"/>
      <c r="B33" s="38"/>
      <c r="C33" s="33"/>
      <c r="D33" s="42"/>
      <c r="E33" s="34"/>
    </row>
    <row r="34" spans="1:5">
      <c r="A34" s="33"/>
      <c r="B34" s="38"/>
      <c r="C34" s="33"/>
      <c r="D34" s="41" t="s">
        <v>125</v>
      </c>
      <c r="E34" s="34"/>
    </row>
    <row r="35" spans="1:5">
      <c r="A35" s="33"/>
      <c r="B35" s="38"/>
      <c r="C35" s="33"/>
      <c r="D35" s="44"/>
      <c r="E35" s="34"/>
    </row>
    <row r="36" spans="1:5">
      <c r="A36" s="33"/>
      <c r="B36" s="38"/>
      <c r="C36" s="33"/>
      <c r="D36" s="42"/>
      <c r="E36" s="34"/>
    </row>
    <row r="37" spans="1:5">
      <c r="A37" s="33"/>
      <c r="B37" s="38"/>
      <c r="C37" s="33"/>
      <c r="D37" s="41" t="s">
        <v>126</v>
      </c>
      <c r="E37" s="34"/>
    </row>
    <row r="38" spans="1:5">
      <c r="A38" s="33"/>
      <c r="B38" s="38"/>
      <c r="C38" s="33"/>
      <c r="D38" s="42" t="s">
        <v>127</v>
      </c>
      <c r="E38" s="34"/>
    </row>
    <row r="39" spans="1:5">
      <c r="A39" s="33"/>
      <c r="B39" s="39"/>
      <c r="C39" s="36"/>
      <c r="D39" s="45"/>
      <c r="E39" s="35"/>
    </row>
    <row r="40" spans="1:5">
      <c r="A40" s="33"/>
      <c r="B40" s="38"/>
      <c r="C40" s="33"/>
      <c r="D40" s="42"/>
      <c r="E40" s="34"/>
    </row>
    <row r="41" spans="1:5">
      <c r="A41" s="33"/>
      <c r="B41" s="38"/>
      <c r="C41" s="33"/>
      <c r="D41" s="42" t="s">
        <v>123</v>
      </c>
      <c r="E41" s="34"/>
    </row>
    <row r="42" spans="1:5">
      <c r="A42" s="33"/>
      <c r="B42" s="38"/>
      <c r="C42" s="33"/>
      <c r="D42" s="43"/>
      <c r="E42" s="34"/>
    </row>
    <row r="43" spans="1:5">
      <c r="A43" s="33"/>
      <c r="B43" s="38"/>
      <c r="C43" s="33"/>
      <c r="D43" s="42"/>
      <c r="E43" s="34"/>
    </row>
    <row r="44" spans="1:5">
      <c r="A44" s="33"/>
      <c r="B44" s="38"/>
      <c r="C44" s="33"/>
      <c r="D44" s="42" t="s">
        <v>124</v>
      </c>
      <c r="E44" s="34"/>
    </row>
    <row r="45" spans="1:5">
      <c r="A45" s="33"/>
      <c r="B45" s="38"/>
      <c r="C45" s="33"/>
      <c r="D45" s="43"/>
      <c r="E45" s="34"/>
    </row>
    <row r="46" spans="1:5">
      <c r="A46" s="33"/>
      <c r="B46" s="38"/>
      <c r="C46" s="33"/>
      <c r="D46" s="42"/>
      <c r="E46" s="34"/>
    </row>
    <row r="47" spans="1:5">
      <c r="A47" s="33"/>
      <c r="B47" s="38"/>
      <c r="C47" s="33"/>
      <c r="D47" s="42" t="s">
        <v>125</v>
      </c>
      <c r="E47" s="34"/>
    </row>
    <row r="48" spans="1:5">
      <c r="A48" s="33"/>
      <c r="B48" s="38"/>
      <c r="C48" s="33"/>
      <c r="D48" s="43"/>
      <c r="E48" s="34"/>
    </row>
    <row r="49" spans="1:6">
      <c r="A49" s="33"/>
      <c r="B49" s="38"/>
      <c r="C49" s="33"/>
      <c r="D49" s="42"/>
      <c r="E49" s="34"/>
    </row>
    <row r="50" spans="1:6">
      <c r="A50" s="33"/>
      <c r="B50" s="38"/>
      <c r="C50" s="33"/>
      <c r="D50" s="42" t="s">
        <v>126</v>
      </c>
      <c r="E50" s="34"/>
    </row>
    <row r="51" spans="1:6">
      <c r="A51" s="33"/>
      <c r="B51" s="38"/>
      <c r="C51" s="33"/>
      <c r="D51" s="43"/>
      <c r="E51" s="34"/>
    </row>
    <row r="52" spans="1:6">
      <c r="A52" s="33"/>
      <c r="B52" s="38"/>
      <c r="C52" s="33"/>
      <c r="D52" s="43"/>
      <c r="E52" s="34"/>
    </row>
    <row r="53" spans="1:6">
      <c r="A53" s="33"/>
      <c r="B53" s="38"/>
      <c r="C53" s="33"/>
      <c r="D53" s="43"/>
      <c r="E53" s="34"/>
    </row>
    <row r="54" spans="1:6">
      <c r="A54" s="36"/>
      <c r="B54" s="39"/>
      <c r="C54" s="36"/>
      <c r="D54" s="46"/>
      <c r="E54" s="35"/>
    </row>
    <row r="55" spans="1:6" ht="13.5">
      <c r="A55" s="127" t="s">
        <v>98</v>
      </c>
      <c r="B55" s="128"/>
      <c r="C55" s="128"/>
      <c r="D55" s="129"/>
      <c r="E55" s="15">
        <f>SUM(E5:E54)</f>
        <v>0</v>
      </c>
    </row>
    <row r="56" spans="1:6">
      <c r="A56" s="130" t="s">
        <v>129</v>
      </c>
      <c r="B56" s="130"/>
      <c r="C56" s="130"/>
      <c r="D56" s="130"/>
      <c r="E56" s="130"/>
    </row>
    <row r="63" spans="1:6" ht="22.5" customHeight="1"/>
    <row r="64" spans="1:6" ht="149.25" customHeight="1">
      <c r="F64" s="17"/>
    </row>
  </sheetData>
  <mergeCells count="7">
    <mergeCell ref="A55:D55"/>
    <mergeCell ref="A56:E56"/>
    <mergeCell ref="A2:E2"/>
    <mergeCell ref="A3:A4"/>
    <mergeCell ref="B3:C3"/>
    <mergeCell ref="D3:D4"/>
    <mergeCell ref="E3:E4"/>
  </mergeCells>
  <pageMargins left="0.7" right="0.7" top="0.63979166666666665" bottom="0.10375" header="0.3" footer="0.3"/>
  <pageSetup scale="83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Q20"/>
  <sheetViews>
    <sheetView view="pageLayout" zoomScale="85" zoomScaleNormal="100" zoomScalePageLayoutView="85" workbookViewId="0">
      <selection activeCell="U17" sqref="U17"/>
    </sheetView>
  </sheetViews>
  <sheetFormatPr defaultRowHeight="12.75"/>
  <cols>
    <col min="1" max="1" width="5.5" style="16" customWidth="1"/>
    <col min="2" max="2" width="2.6640625" style="16" customWidth="1"/>
    <col min="3" max="3" width="2" style="16" customWidth="1"/>
    <col min="4" max="4" width="1.1640625" style="16" customWidth="1"/>
    <col min="5" max="5" width="9.5" style="16" customWidth="1"/>
    <col min="6" max="6" width="12.1640625" style="16" customWidth="1"/>
    <col min="7" max="7" width="2.6640625" style="16" customWidth="1"/>
    <col min="8" max="8" width="4.83203125" style="16" customWidth="1"/>
    <col min="9" max="9" width="3.83203125" style="16" customWidth="1"/>
    <col min="10" max="10" width="23.83203125" style="16" customWidth="1"/>
    <col min="11" max="11" width="11.83203125" style="16" customWidth="1"/>
    <col min="12" max="12" width="9.83203125" style="16" customWidth="1"/>
    <col min="13" max="13" width="11.5" style="16" customWidth="1"/>
    <col min="14" max="14" width="5.33203125" style="16" customWidth="1"/>
    <col min="15" max="15" width="6.5" style="16" customWidth="1"/>
    <col min="16" max="16" width="23.83203125" style="16" customWidth="1"/>
    <col min="17" max="17" width="9.33203125" style="16" customWidth="1"/>
    <col min="18" max="16384" width="9.33203125" style="16"/>
  </cols>
  <sheetData>
    <row r="1" spans="1:17" s="8" customFormat="1" ht="29.25" customHeight="1">
      <c r="A1" s="141" t="s">
        <v>100</v>
      </c>
      <c r="B1" s="142"/>
      <c r="C1" s="142"/>
      <c r="D1" s="142"/>
      <c r="E1" s="142"/>
      <c r="F1" s="142"/>
      <c r="G1" s="142"/>
      <c r="H1" s="142"/>
      <c r="I1" s="142"/>
      <c r="J1" s="142"/>
      <c r="K1" s="142"/>
      <c r="L1" s="142"/>
      <c r="M1" s="142"/>
      <c r="N1" s="142"/>
      <c r="O1" s="142"/>
      <c r="P1" s="143"/>
    </row>
    <row r="2" spans="1:17" s="8" customFormat="1" ht="31.5" customHeight="1">
      <c r="A2" s="157" t="s">
        <v>101</v>
      </c>
      <c r="B2" s="158"/>
      <c r="C2" s="158"/>
      <c r="D2" s="158"/>
      <c r="E2" s="158"/>
      <c r="F2" s="158"/>
      <c r="G2" s="158"/>
      <c r="H2" s="158"/>
      <c r="I2" s="158"/>
      <c r="J2" s="159"/>
      <c r="K2" s="157" t="s">
        <v>102</v>
      </c>
      <c r="L2" s="158"/>
      <c r="M2" s="158"/>
      <c r="N2" s="158"/>
      <c r="O2" s="158"/>
      <c r="P2" s="159"/>
    </row>
    <row r="3" spans="1:17" s="8" customFormat="1" ht="27" customHeight="1">
      <c r="A3" s="179" t="s">
        <v>103</v>
      </c>
      <c r="B3" s="180"/>
      <c r="C3" s="180"/>
      <c r="D3" s="180"/>
      <c r="E3" s="180"/>
      <c r="F3" s="180"/>
      <c r="G3" s="180"/>
      <c r="H3" s="180"/>
      <c r="I3" s="180"/>
      <c r="J3" s="181"/>
      <c r="K3" s="179" t="s">
        <v>103</v>
      </c>
      <c r="L3" s="180"/>
      <c r="M3" s="180"/>
      <c r="N3" s="180"/>
      <c r="O3" s="180"/>
      <c r="P3" s="181"/>
    </row>
    <row r="4" spans="1:17" s="8" customFormat="1" ht="31.5" customHeight="1">
      <c r="A4" s="151" t="s">
        <v>104</v>
      </c>
      <c r="B4" s="152"/>
      <c r="C4" s="152"/>
      <c r="D4" s="152"/>
      <c r="E4" s="173"/>
      <c r="F4" s="19" t="s">
        <v>105</v>
      </c>
      <c r="G4" s="151" t="s">
        <v>106</v>
      </c>
      <c r="H4" s="152"/>
      <c r="I4" s="173"/>
      <c r="J4" s="20" t="s">
        <v>99</v>
      </c>
      <c r="K4" s="151" t="s">
        <v>104</v>
      </c>
      <c r="L4" s="173"/>
      <c r="M4" s="19" t="s">
        <v>105</v>
      </c>
      <c r="N4" s="151" t="s">
        <v>106</v>
      </c>
      <c r="O4" s="173"/>
      <c r="P4" s="20" t="s">
        <v>99</v>
      </c>
    </row>
    <row r="5" spans="1:17" s="8" customFormat="1" ht="27" customHeight="1">
      <c r="A5" s="176" t="s">
        <v>107</v>
      </c>
      <c r="B5" s="177"/>
      <c r="C5" s="177"/>
      <c r="D5" s="177"/>
      <c r="E5" s="178"/>
      <c r="F5" s="20" t="s">
        <v>108</v>
      </c>
      <c r="G5" s="151" t="s">
        <v>108</v>
      </c>
      <c r="H5" s="152"/>
      <c r="I5" s="173"/>
      <c r="J5" s="20" t="s">
        <v>108</v>
      </c>
      <c r="K5" s="176" t="s">
        <v>107</v>
      </c>
      <c r="L5" s="178"/>
      <c r="M5" s="20" t="s">
        <v>108</v>
      </c>
      <c r="N5" s="151" t="s">
        <v>108</v>
      </c>
      <c r="O5" s="173"/>
      <c r="P5" s="20" t="s">
        <v>108</v>
      </c>
    </row>
    <row r="6" spans="1:17" s="8" customFormat="1" ht="27" customHeight="1">
      <c r="A6" s="176" t="s">
        <v>109</v>
      </c>
      <c r="B6" s="177"/>
      <c r="C6" s="177"/>
      <c r="D6" s="177"/>
      <c r="E6" s="178"/>
      <c r="F6" s="20" t="s">
        <v>108</v>
      </c>
      <c r="G6" s="151" t="s">
        <v>108</v>
      </c>
      <c r="H6" s="152"/>
      <c r="I6" s="173"/>
      <c r="J6" s="20" t="s">
        <v>108</v>
      </c>
      <c r="K6" s="176" t="s">
        <v>109</v>
      </c>
      <c r="L6" s="178"/>
      <c r="M6" s="20" t="s">
        <v>108</v>
      </c>
      <c r="N6" s="151" t="s">
        <v>108</v>
      </c>
      <c r="O6" s="173"/>
      <c r="P6" s="20" t="s">
        <v>108</v>
      </c>
    </row>
    <row r="7" spans="1:17" s="8" customFormat="1" ht="27" customHeight="1">
      <c r="A7" s="176" t="s">
        <v>110</v>
      </c>
      <c r="B7" s="177"/>
      <c r="C7" s="177"/>
      <c r="D7" s="177"/>
      <c r="E7" s="178"/>
      <c r="F7" s="20" t="s">
        <v>108</v>
      </c>
      <c r="G7" s="151" t="s">
        <v>108</v>
      </c>
      <c r="H7" s="152"/>
      <c r="I7" s="173"/>
      <c r="J7" s="20" t="s">
        <v>108</v>
      </c>
      <c r="K7" s="176" t="s">
        <v>110</v>
      </c>
      <c r="L7" s="178"/>
      <c r="M7" s="20" t="s">
        <v>108</v>
      </c>
      <c r="N7" s="151" t="s">
        <v>108</v>
      </c>
      <c r="O7" s="173"/>
      <c r="P7" s="20" t="s">
        <v>108</v>
      </c>
    </row>
    <row r="8" spans="1:17" s="8" customFormat="1" ht="27.2" customHeight="1">
      <c r="A8" s="170" t="s">
        <v>111</v>
      </c>
      <c r="B8" s="171"/>
      <c r="C8" s="171"/>
      <c r="D8" s="171"/>
      <c r="E8" s="172"/>
      <c r="F8" s="20" t="s">
        <v>108</v>
      </c>
      <c r="G8" s="151" t="s">
        <v>108</v>
      </c>
      <c r="H8" s="152"/>
      <c r="I8" s="173"/>
      <c r="J8" s="20" t="s">
        <v>108</v>
      </c>
      <c r="K8" s="170" t="s">
        <v>111</v>
      </c>
      <c r="L8" s="172"/>
      <c r="M8" s="20" t="s">
        <v>108</v>
      </c>
      <c r="N8" s="151" t="s">
        <v>108</v>
      </c>
      <c r="O8" s="173"/>
      <c r="P8" s="20" t="s">
        <v>108</v>
      </c>
    </row>
    <row r="9" spans="1:17" ht="58.5" customHeight="1">
      <c r="A9" s="174" t="s">
        <v>99</v>
      </c>
      <c r="B9" s="167"/>
      <c r="C9" s="167"/>
      <c r="D9" s="167"/>
      <c r="E9" s="169" t="s">
        <v>112</v>
      </c>
      <c r="F9" s="169"/>
      <c r="G9" s="21"/>
      <c r="H9" s="166" t="s">
        <v>113</v>
      </c>
      <c r="I9" s="166"/>
      <c r="J9" s="175"/>
      <c r="K9" s="22" t="s">
        <v>99</v>
      </c>
      <c r="L9" s="169" t="s">
        <v>112</v>
      </c>
      <c r="M9" s="169"/>
      <c r="N9" s="21"/>
      <c r="O9" s="167" t="s">
        <v>113</v>
      </c>
      <c r="P9" s="168"/>
    </row>
    <row r="10" spans="1:17" ht="15.75" customHeight="1">
      <c r="A10" s="162" t="s">
        <v>114</v>
      </c>
      <c r="B10" s="163"/>
      <c r="C10" s="163"/>
      <c r="D10" s="163"/>
      <c r="E10" s="163"/>
      <c r="F10" s="163"/>
      <c r="G10" s="163"/>
      <c r="H10" s="163"/>
      <c r="I10" s="163"/>
      <c r="J10" s="164"/>
      <c r="K10" s="162" t="s">
        <v>114</v>
      </c>
      <c r="L10" s="163"/>
      <c r="M10" s="163"/>
      <c r="N10" s="163"/>
      <c r="O10" s="163"/>
      <c r="P10" s="164"/>
    </row>
    <row r="11" spans="1:17" ht="45.95" customHeight="1">
      <c r="A11" s="165">
        <v>20</v>
      </c>
      <c r="B11" s="149"/>
      <c r="C11" s="149"/>
      <c r="D11" s="149"/>
      <c r="E11" s="166" t="s">
        <v>115</v>
      </c>
      <c r="F11" s="166"/>
      <c r="G11" s="4"/>
      <c r="H11" s="167" t="s">
        <v>157</v>
      </c>
      <c r="I11" s="167"/>
      <c r="J11" s="168"/>
      <c r="K11" s="22" t="s">
        <v>99</v>
      </c>
      <c r="L11" s="169" t="s">
        <v>115</v>
      </c>
      <c r="M11" s="169"/>
      <c r="N11" s="23"/>
      <c r="O11" s="167" t="s">
        <v>113</v>
      </c>
      <c r="P11" s="168"/>
    </row>
    <row r="12" spans="1:17" s="27" customFormat="1" ht="21" customHeight="1">
      <c r="A12" s="157" t="s">
        <v>116</v>
      </c>
      <c r="B12" s="158"/>
      <c r="C12" s="158"/>
      <c r="D12" s="158"/>
      <c r="E12" s="158"/>
      <c r="F12" s="158"/>
      <c r="G12" s="158"/>
      <c r="H12" s="158"/>
      <c r="I12" s="159"/>
      <c r="J12" s="95">
        <v>0</v>
      </c>
      <c r="K12" s="157" t="s">
        <v>116</v>
      </c>
      <c r="L12" s="158"/>
      <c r="M12" s="158"/>
      <c r="N12" s="158"/>
      <c r="O12" s="158"/>
      <c r="P12" s="100"/>
    </row>
    <row r="13" spans="1:17" s="8" customFormat="1" ht="29.85" customHeight="1">
      <c r="A13" s="154" t="s">
        <v>117</v>
      </c>
      <c r="B13" s="155"/>
      <c r="C13" s="155"/>
      <c r="D13" s="155"/>
      <c r="E13" s="155"/>
      <c r="F13" s="155"/>
      <c r="G13" s="155"/>
      <c r="H13" s="155"/>
      <c r="I13" s="155"/>
      <c r="J13" s="155"/>
      <c r="K13" s="155"/>
      <c r="L13" s="155"/>
      <c r="M13" s="155"/>
      <c r="N13" s="156"/>
      <c r="O13" s="26" t="s">
        <v>67</v>
      </c>
      <c r="P13" s="82">
        <f>SUM(J12+P12)</f>
        <v>0</v>
      </c>
    </row>
    <row r="14" spans="1:17" ht="13.5" customHeight="1">
      <c r="A14" s="160"/>
      <c r="B14" s="160"/>
      <c r="C14" s="160"/>
      <c r="D14" s="160"/>
      <c r="E14" s="160"/>
      <c r="F14" s="160"/>
      <c r="G14" s="160"/>
      <c r="H14" s="160"/>
      <c r="I14" s="160"/>
      <c r="J14" s="160"/>
      <c r="K14" s="160"/>
      <c r="L14" s="160"/>
      <c r="M14" s="160"/>
      <c r="N14" s="160"/>
      <c r="O14" s="160"/>
      <c r="P14" s="160"/>
    </row>
    <row r="15" spans="1:17" ht="15.75" customHeight="1">
      <c r="A15" s="161" t="s">
        <v>118</v>
      </c>
      <c r="B15" s="161"/>
      <c r="C15" s="161"/>
      <c r="D15" s="161"/>
      <c r="E15" s="161"/>
      <c r="F15" s="161"/>
      <c r="G15" s="161"/>
      <c r="H15" s="161"/>
      <c r="I15" s="161"/>
      <c r="J15" s="161"/>
      <c r="K15" s="161"/>
      <c r="L15" s="161"/>
      <c r="M15" s="161"/>
      <c r="N15" s="161"/>
      <c r="O15" s="161"/>
      <c r="P15" s="161"/>
      <c r="Q15" s="161"/>
    </row>
    <row r="16" spans="1:17" s="8" customFormat="1" ht="29.25" customHeight="1">
      <c r="A16" s="141" t="s">
        <v>119</v>
      </c>
      <c r="B16" s="142"/>
      <c r="C16" s="142"/>
      <c r="D16" s="142"/>
      <c r="E16" s="142"/>
      <c r="F16" s="142"/>
      <c r="G16" s="142"/>
      <c r="H16" s="142"/>
      <c r="I16" s="142"/>
      <c r="J16" s="142"/>
      <c r="K16" s="142"/>
      <c r="L16" s="142"/>
      <c r="M16" s="142"/>
      <c r="N16" s="142"/>
      <c r="O16" s="142"/>
      <c r="P16" s="143"/>
    </row>
    <row r="17" spans="1:16" s="24" customFormat="1" ht="31.5" customHeight="1">
      <c r="A17" s="144" t="s">
        <v>120</v>
      </c>
      <c r="B17" s="145"/>
      <c r="C17" s="145"/>
      <c r="D17" s="145"/>
      <c r="E17" s="145"/>
      <c r="F17" s="145"/>
      <c r="G17" s="145"/>
      <c r="H17" s="145"/>
      <c r="I17" s="145"/>
      <c r="J17" s="146"/>
      <c r="K17" s="147" t="s">
        <v>166</v>
      </c>
      <c r="L17" s="145"/>
      <c r="M17" s="145"/>
      <c r="N17" s="145"/>
      <c r="O17" s="145"/>
      <c r="P17" s="146"/>
    </row>
    <row r="18" spans="1:16" ht="93.2" customHeight="1">
      <c r="A18" s="148" t="s">
        <v>121</v>
      </c>
      <c r="B18" s="149"/>
      <c r="C18" s="149"/>
      <c r="D18" s="149"/>
      <c r="E18" s="149"/>
      <c r="F18" s="149"/>
      <c r="G18" s="149"/>
      <c r="H18" s="149"/>
      <c r="I18" s="149"/>
      <c r="J18" s="150"/>
      <c r="K18" s="148" t="s">
        <v>121</v>
      </c>
      <c r="L18" s="149"/>
      <c r="M18" s="149"/>
      <c r="N18" s="149"/>
      <c r="O18" s="149"/>
      <c r="P18" s="150"/>
    </row>
    <row r="19" spans="1:16" ht="93.2" customHeight="1">
      <c r="A19" s="148" t="s">
        <v>121</v>
      </c>
      <c r="B19" s="149"/>
      <c r="C19" s="149"/>
      <c r="D19" s="149"/>
      <c r="E19" s="149"/>
      <c r="F19" s="149"/>
      <c r="G19" s="149"/>
      <c r="H19" s="149"/>
      <c r="I19" s="149"/>
      <c r="J19" s="150"/>
      <c r="K19" s="148" t="s">
        <v>121</v>
      </c>
      <c r="L19" s="149"/>
      <c r="M19" s="149"/>
      <c r="N19" s="149"/>
      <c r="O19" s="149"/>
      <c r="P19" s="150"/>
    </row>
    <row r="20" spans="1:16" s="25" customFormat="1" ht="42.75" customHeight="1">
      <c r="A20" s="151" t="s">
        <v>122</v>
      </c>
      <c r="B20" s="152"/>
      <c r="C20" s="152"/>
      <c r="D20" s="152"/>
      <c r="E20" s="152"/>
      <c r="F20" s="152"/>
      <c r="G20" s="152"/>
      <c r="H20" s="153" t="s">
        <v>99</v>
      </c>
      <c r="I20" s="152"/>
      <c r="J20" s="85"/>
      <c r="K20" s="138" t="s">
        <v>122</v>
      </c>
      <c r="L20" s="139"/>
      <c r="M20" s="139"/>
      <c r="N20" s="140"/>
      <c r="O20" s="29" t="s">
        <v>99</v>
      </c>
      <c r="P20" s="85"/>
    </row>
  </sheetData>
  <mergeCells count="52">
    <mergeCell ref="A1:P1"/>
    <mergeCell ref="A2:J2"/>
    <mergeCell ref="K2:P2"/>
    <mergeCell ref="A3:J3"/>
    <mergeCell ref="K3:P3"/>
    <mergeCell ref="A4:E4"/>
    <mergeCell ref="G4:I4"/>
    <mergeCell ref="K4:L4"/>
    <mergeCell ref="N4:O4"/>
    <mergeCell ref="A5:E5"/>
    <mergeCell ref="G5:I5"/>
    <mergeCell ref="K5:L5"/>
    <mergeCell ref="N5:O5"/>
    <mergeCell ref="A6:E6"/>
    <mergeCell ref="G6:I6"/>
    <mergeCell ref="K6:L6"/>
    <mergeCell ref="N6:O6"/>
    <mergeCell ref="A7:E7"/>
    <mergeCell ref="G7:I7"/>
    <mergeCell ref="K7:L7"/>
    <mergeCell ref="N7:O7"/>
    <mergeCell ref="A8:E8"/>
    <mergeCell ref="G8:I8"/>
    <mergeCell ref="K8:L8"/>
    <mergeCell ref="N8:O8"/>
    <mergeCell ref="A9:D9"/>
    <mergeCell ref="E9:F9"/>
    <mergeCell ref="H9:J9"/>
    <mergeCell ref="L9:M9"/>
    <mergeCell ref="O9:P9"/>
    <mergeCell ref="A10:J10"/>
    <mergeCell ref="K10:P10"/>
    <mergeCell ref="A11:D11"/>
    <mergeCell ref="E11:F11"/>
    <mergeCell ref="H11:J11"/>
    <mergeCell ref="L11:M11"/>
    <mergeCell ref="O11:P11"/>
    <mergeCell ref="A13:N13"/>
    <mergeCell ref="A12:I12"/>
    <mergeCell ref="K12:O12"/>
    <mergeCell ref="A14:P14"/>
    <mergeCell ref="A19:J19"/>
    <mergeCell ref="K19:P19"/>
    <mergeCell ref="A15:Q15"/>
    <mergeCell ref="K20:N20"/>
    <mergeCell ref="A16:P16"/>
    <mergeCell ref="A17:J17"/>
    <mergeCell ref="K17:P17"/>
    <mergeCell ref="A18:J18"/>
    <mergeCell ref="K18:P18"/>
    <mergeCell ref="A20:G20"/>
    <mergeCell ref="H20:I20"/>
  </mergeCells>
  <pageMargins left="0.7" right="0.7" top="0.75" bottom="0.75" header="0.3" footer="0.3"/>
  <pageSetup scale="69" fitToHeight="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O21"/>
  <sheetViews>
    <sheetView view="pageLayout" topLeftCell="A28" zoomScale="85" zoomScaleNormal="100" zoomScalePageLayoutView="85" workbookViewId="0">
      <selection activeCell="H13" sqref="H13"/>
    </sheetView>
  </sheetViews>
  <sheetFormatPr defaultRowHeight="12.75"/>
  <cols>
    <col min="1" max="1" width="6.5" customWidth="1"/>
    <col min="2" max="2" width="2.1640625" customWidth="1"/>
    <col min="3" max="3" width="2.6640625" customWidth="1"/>
    <col min="4" max="4" width="9.33203125" customWidth="1"/>
    <col min="5" max="5" width="9.83203125" customWidth="1"/>
    <col min="6" max="6" width="10.5" customWidth="1"/>
    <col min="7" max="7" width="1.5" customWidth="1"/>
    <col min="8" max="8" width="16.6640625" customWidth="1"/>
    <col min="9" max="9" width="11.83203125" customWidth="1"/>
    <col min="10" max="10" width="8" customWidth="1"/>
    <col min="11" max="11" width="7.33203125" customWidth="1"/>
    <col min="12" max="12" width="3.1640625" customWidth="1"/>
    <col min="13" max="13" width="8.83203125" customWidth="1"/>
    <col min="14" max="14" width="18" customWidth="1"/>
    <col min="15" max="15" width="8.83203125" customWidth="1"/>
  </cols>
  <sheetData>
    <row r="1" spans="1:15" s="18" customFormat="1" ht="42.75" customHeight="1">
      <c r="A1" s="211" t="s">
        <v>4</v>
      </c>
      <c r="B1" s="212"/>
      <c r="C1" s="212"/>
      <c r="D1" s="212"/>
      <c r="E1" s="212"/>
      <c r="F1" s="212"/>
      <c r="G1" s="212"/>
      <c r="H1" s="213"/>
      <c r="I1" s="211" t="s">
        <v>5</v>
      </c>
      <c r="J1" s="212"/>
      <c r="K1" s="212"/>
      <c r="L1" s="212"/>
      <c r="M1" s="212"/>
      <c r="N1" s="213"/>
    </row>
    <row r="2" spans="1:15" ht="22.35" customHeight="1">
      <c r="A2" s="214" t="s">
        <v>2</v>
      </c>
      <c r="B2" s="215"/>
      <c r="C2" s="215"/>
      <c r="D2" s="215" t="s">
        <v>6</v>
      </c>
      <c r="E2" s="215"/>
      <c r="F2" s="216" t="s">
        <v>7</v>
      </c>
      <c r="G2" s="216"/>
      <c r="H2" s="217"/>
      <c r="I2" s="214" t="s">
        <v>8</v>
      </c>
      <c r="J2" s="215"/>
      <c r="K2" s="215"/>
      <c r="L2" s="218" t="s">
        <v>7</v>
      </c>
      <c r="M2" s="218"/>
      <c r="N2" s="219"/>
    </row>
    <row r="3" spans="1:15" ht="118.7" customHeight="1">
      <c r="A3" s="203" t="s">
        <v>9</v>
      </c>
      <c r="B3" s="204"/>
      <c r="C3" s="204"/>
      <c r="D3" s="204"/>
      <c r="E3" s="204"/>
      <c r="F3" s="204"/>
      <c r="G3" s="204"/>
      <c r="H3" s="205"/>
      <c r="I3" s="203" t="s">
        <v>9</v>
      </c>
      <c r="J3" s="204"/>
      <c r="K3" s="204"/>
      <c r="L3" s="204"/>
      <c r="M3" s="204"/>
      <c r="N3" s="205"/>
    </row>
    <row r="4" spans="1:15" ht="119.1" customHeight="1">
      <c r="A4" s="203" t="s">
        <v>9</v>
      </c>
      <c r="B4" s="204"/>
      <c r="C4" s="204"/>
      <c r="D4" s="204"/>
      <c r="E4" s="204"/>
      <c r="F4" s="204"/>
      <c r="G4" s="204"/>
      <c r="H4" s="205"/>
      <c r="I4" s="203" t="s">
        <v>9</v>
      </c>
      <c r="J4" s="204"/>
      <c r="K4" s="204"/>
      <c r="L4" s="204"/>
      <c r="M4" s="204"/>
      <c r="N4" s="205"/>
    </row>
    <row r="5" spans="1:15" ht="27" customHeight="1">
      <c r="A5" s="220" t="s">
        <v>10</v>
      </c>
      <c r="B5" s="221"/>
      <c r="C5" s="221"/>
      <c r="D5" s="221"/>
      <c r="E5" s="221"/>
      <c r="F5" s="221" t="s">
        <v>0</v>
      </c>
      <c r="G5" s="221"/>
      <c r="H5" s="91"/>
      <c r="I5" s="220" t="s">
        <v>10</v>
      </c>
      <c r="J5" s="221"/>
      <c r="K5" s="221"/>
      <c r="L5" s="221"/>
      <c r="M5" s="64" t="s">
        <v>0</v>
      </c>
      <c r="N5" s="91"/>
    </row>
    <row r="6" spans="1:15" s="7" customFormat="1" ht="27" customHeight="1">
      <c r="A6" s="222" t="s">
        <v>11</v>
      </c>
      <c r="B6" s="223"/>
      <c r="C6" s="223"/>
      <c r="D6" s="223"/>
      <c r="E6" s="223"/>
      <c r="F6" s="223"/>
      <c r="G6" s="223"/>
      <c r="H6" s="223"/>
      <c r="I6" s="223"/>
      <c r="J6" s="224"/>
      <c r="K6" s="209" t="s">
        <v>0</v>
      </c>
      <c r="L6" s="210"/>
      <c r="M6" s="210"/>
      <c r="N6" s="96">
        <f>SUM('MS 3'!J20+'MS 3'!P20+'MS 4'!H5+'MS 4'!N5)</f>
        <v>0</v>
      </c>
    </row>
    <row r="7" spans="1:15" ht="13.35" customHeight="1">
      <c r="A7" s="187"/>
      <c r="B7" s="188"/>
      <c r="C7" s="188"/>
      <c r="D7" s="188"/>
      <c r="E7" s="188"/>
      <c r="F7" s="188"/>
      <c r="G7" s="188"/>
      <c r="H7" s="188"/>
      <c r="I7" s="188"/>
      <c r="J7" s="188"/>
      <c r="K7" s="188"/>
      <c r="L7" s="188"/>
      <c r="M7" s="188"/>
      <c r="N7" s="188"/>
    </row>
    <row r="8" spans="1:15" ht="15.75" customHeight="1">
      <c r="A8" s="225" t="s">
        <v>12</v>
      </c>
      <c r="B8" s="225"/>
      <c r="C8" s="225"/>
      <c r="D8" s="225"/>
      <c r="E8" s="225"/>
      <c r="F8" s="225"/>
      <c r="G8" s="225"/>
      <c r="H8" s="225"/>
      <c r="I8" s="225"/>
      <c r="J8" s="225"/>
      <c r="K8" s="225"/>
      <c r="L8" s="225"/>
      <c r="M8" s="225"/>
      <c r="N8" s="225"/>
      <c r="O8" s="225"/>
    </row>
    <row r="9" spans="1:15" ht="15.75" customHeight="1">
      <c r="A9" s="206" t="s">
        <v>13</v>
      </c>
      <c r="B9" s="207"/>
      <c r="C9" s="207"/>
      <c r="D9" s="207"/>
      <c r="E9" s="207"/>
      <c r="F9" s="207"/>
      <c r="G9" s="207"/>
      <c r="H9" s="207"/>
      <c r="I9" s="207"/>
      <c r="J9" s="207"/>
      <c r="K9" s="207"/>
      <c r="L9" s="207"/>
      <c r="M9" s="207"/>
      <c r="N9" s="208"/>
    </row>
    <row r="10" spans="1:15" ht="15.75" customHeight="1">
      <c r="A10" s="226" t="s">
        <v>14</v>
      </c>
      <c r="B10" s="227"/>
      <c r="C10" s="227"/>
      <c r="D10" s="227"/>
      <c r="E10" s="227"/>
      <c r="F10" s="227"/>
      <c r="G10" s="227"/>
      <c r="H10" s="227"/>
      <c r="I10" s="227"/>
      <c r="J10" s="227"/>
      <c r="K10" s="227"/>
      <c r="L10" s="227"/>
      <c r="M10" s="227"/>
      <c r="N10" s="228"/>
    </row>
    <row r="11" spans="1:15" ht="27.2" customHeight="1">
      <c r="A11" s="220" t="s">
        <v>15</v>
      </c>
      <c r="B11" s="221"/>
      <c r="C11" s="221"/>
      <c r="D11" s="229"/>
      <c r="E11" s="220" t="s">
        <v>16</v>
      </c>
      <c r="F11" s="221"/>
      <c r="G11" s="229"/>
      <c r="H11" s="47" t="s">
        <v>17</v>
      </c>
      <c r="I11" s="220" t="s">
        <v>18</v>
      </c>
      <c r="J11" s="221"/>
      <c r="K11" s="221"/>
      <c r="L11" s="229"/>
      <c r="M11" s="230" t="s">
        <v>3</v>
      </c>
      <c r="N11" s="231"/>
    </row>
    <row r="12" spans="1:15" ht="31.5" customHeight="1">
      <c r="A12" s="189" t="s">
        <v>19</v>
      </c>
      <c r="B12" s="190"/>
      <c r="C12" s="190"/>
      <c r="D12" s="191"/>
      <c r="E12" s="195" t="s">
        <v>20</v>
      </c>
      <c r="F12" s="196"/>
      <c r="G12" s="197"/>
      <c r="H12" s="49">
        <f>SUM('MS 2'!E55)</f>
        <v>0</v>
      </c>
      <c r="I12" s="60" t="s">
        <v>2</v>
      </c>
      <c r="J12" s="48">
        <v>0.9</v>
      </c>
      <c r="K12" s="201" t="s">
        <v>130</v>
      </c>
      <c r="L12" s="202"/>
      <c r="M12" s="185">
        <f>SUM(H12*J12)</f>
        <v>0</v>
      </c>
      <c r="N12" s="186"/>
    </row>
    <row r="13" spans="1:15" ht="31.5" customHeight="1">
      <c r="A13" s="192"/>
      <c r="B13" s="193"/>
      <c r="C13" s="193"/>
      <c r="D13" s="194"/>
      <c r="E13" s="195" t="s">
        <v>21</v>
      </c>
      <c r="F13" s="196"/>
      <c r="G13" s="197"/>
      <c r="H13" s="49"/>
      <c r="I13" s="60" t="s">
        <v>2</v>
      </c>
      <c r="J13" s="48">
        <v>0.8</v>
      </c>
      <c r="K13" s="201" t="s">
        <v>130</v>
      </c>
      <c r="L13" s="202"/>
      <c r="M13" s="185">
        <f t="shared" ref="M13:M20" si="0">SUM(H13*J13)</f>
        <v>0</v>
      </c>
      <c r="N13" s="186"/>
    </row>
    <row r="14" spans="1:15" ht="31.5" customHeight="1">
      <c r="A14" s="189" t="s">
        <v>22</v>
      </c>
      <c r="B14" s="190"/>
      <c r="C14" s="190"/>
      <c r="D14" s="191"/>
      <c r="E14" s="195" t="s">
        <v>20</v>
      </c>
      <c r="F14" s="196"/>
      <c r="G14" s="197"/>
      <c r="H14" s="49"/>
      <c r="I14" s="60" t="s">
        <v>2</v>
      </c>
      <c r="J14" s="48">
        <v>0.6</v>
      </c>
      <c r="K14" s="201" t="s">
        <v>130</v>
      </c>
      <c r="L14" s="202"/>
      <c r="M14" s="185">
        <f t="shared" si="0"/>
        <v>0</v>
      </c>
      <c r="N14" s="186"/>
    </row>
    <row r="15" spans="1:15" ht="31.5" customHeight="1">
      <c r="A15" s="192"/>
      <c r="B15" s="193"/>
      <c r="C15" s="193"/>
      <c r="D15" s="194"/>
      <c r="E15" s="195" t="s">
        <v>21</v>
      </c>
      <c r="F15" s="196"/>
      <c r="G15" s="197"/>
      <c r="H15" s="49"/>
      <c r="I15" s="60" t="s">
        <v>2</v>
      </c>
      <c r="J15" s="48">
        <v>0.5</v>
      </c>
      <c r="K15" s="201" t="s">
        <v>130</v>
      </c>
      <c r="L15" s="202"/>
      <c r="M15" s="185">
        <f t="shared" si="0"/>
        <v>0</v>
      </c>
      <c r="N15" s="186"/>
    </row>
    <row r="16" spans="1:15" ht="31.5" customHeight="1">
      <c r="A16" s="189" t="s">
        <v>23</v>
      </c>
      <c r="B16" s="190"/>
      <c r="C16" s="190"/>
      <c r="D16" s="191"/>
      <c r="E16" s="195" t="s">
        <v>24</v>
      </c>
      <c r="F16" s="196"/>
      <c r="G16" s="197"/>
      <c r="H16" s="49"/>
      <c r="I16" s="60" t="s">
        <v>2</v>
      </c>
      <c r="J16" s="48">
        <v>0</v>
      </c>
      <c r="K16" s="201" t="s">
        <v>130</v>
      </c>
      <c r="L16" s="202"/>
      <c r="M16" s="185">
        <f t="shared" si="0"/>
        <v>0</v>
      </c>
      <c r="N16" s="186"/>
    </row>
    <row r="17" spans="1:14" ht="31.5" customHeight="1">
      <c r="A17" s="198"/>
      <c r="B17" s="199"/>
      <c r="C17" s="199"/>
      <c r="D17" s="200"/>
      <c r="E17" s="195" t="s">
        <v>25</v>
      </c>
      <c r="F17" s="196"/>
      <c r="G17" s="197"/>
      <c r="H17" s="49"/>
      <c r="I17" s="60" t="s">
        <v>2</v>
      </c>
      <c r="J17" s="48">
        <v>0</v>
      </c>
      <c r="K17" s="201" t="s">
        <v>130</v>
      </c>
      <c r="L17" s="202"/>
      <c r="M17" s="185">
        <f t="shared" si="0"/>
        <v>0</v>
      </c>
      <c r="N17" s="186"/>
    </row>
    <row r="18" spans="1:14" ht="31.5" customHeight="1">
      <c r="A18" s="192"/>
      <c r="B18" s="193"/>
      <c r="C18" s="193"/>
      <c r="D18" s="194"/>
      <c r="E18" s="195" t="s">
        <v>26</v>
      </c>
      <c r="F18" s="196"/>
      <c r="G18" s="197"/>
      <c r="H18" s="49"/>
      <c r="I18" s="60" t="s">
        <v>2</v>
      </c>
      <c r="J18" s="48">
        <v>0</v>
      </c>
      <c r="K18" s="201" t="s">
        <v>130</v>
      </c>
      <c r="L18" s="202"/>
      <c r="M18" s="185">
        <f t="shared" si="0"/>
        <v>0</v>
      </c>
      <c r="N18" s="186"/>
    </row>
    <row r="19" spans="1:14" ht="31.5" customHeight="1">
      <c r="A19" s="189" t="s">
        <v>27</v>
      </c>
      <c r="B19" s="190"/>
      <c r="C19" s="190"/>
      <c r="D19" s="191"/>
      <c r="E19" s="195" t="s">
        <v>28</v>
      </c>
      <c r="F19" s="196"/>
      <c r="G19" s="197"/>
      <c r="H19" s="49"/>
      <c r="I19" s="60" t="s">
        <v>2</v>
      </c>
      <c r="J19" s="48">
        <v>0</v>
      </c>
      <c r="K19" s="201" t="s">
        <v>130</v>
      </c>
      <c r="L19" s="202"/>
      <c r="M19" s="185">
        <f t="shared" si="0"/>
        <v>0</v>
      </c>
      <c r="N19" s="186"/>
    </row>
    <row r="20" spans="1:14" ht="31.5" customHeight="1">
      <c r="A20" s="192"/>
      <c r="B20" s="193"/>
      <c r="C20" s="193"/>
      <c r="D20" s="194"/>
      <c r="E20" s="195" t="s">
        <v>29</v>
      </c>
      <c r="F20" s="196"/>
      <c r="G20" s="197"/>
      <c r="H20" s="49"/>
      <c r="I20" s="60" t="s">
        <v>2</v>
      </c>
      <c r="J20" s="48">
        <v>0</v>
      </c>
      <c r="K20" s="201" t="s">
        <v>130</v>
      </c>
      <c r="L20" s="202"/>
      <c r="M20" s="185">
        <f t="shared" si="0"/>
        <v>0</v>
      </c>
      <c r="N20" s="186"/>
    </row>
    <row r="21" spans="1:14" ht="36" customHeight="1">
      <c r="A21" s="182" t="s">
        <v>30</v>
      </c>
      <c r="B21" s="183"/>
      <c r="C21" s="183"/>
      <c r="D21" s="183"/>
      <c r="E21" s="183"/>
      <c r="F21" s="183"/>
      <c r="G21" s="183"/>
      <c r="H21" s="183"/>
      <c r="I21" s="183"/>
      <c r="J21" s="183"/>
      <c r="K21" s="183"/>
      <c r="L21" s="184"/>
      <c r="M21" s="185">
        <f>SUM(M12:N20)</f>
        <v>0</v>
      </c>
      <c r="N21" s="186"/>
    </row>
  </sheetData>
  <mergeCells count="57">
    <mergeCell ref="K19:L19"/>
    <mergeCell ref="K20:L20"/>
    <mergeCell ref="A5:E5"/>
    <mergeCell ref="F5:G5"/>
    <mergeCell ref="I5:L5"/>
    <mergeCell ref="A6:J6"/>
    <mergeCell ref="A8:O8"/>
    <mergeCell ref="A10:N10"/>
    <mergeCell ref="A11:D11"/>
    <mergeCell ref="E11:G11"/>
    <mergeCell ref="I11:L11"/>
    <mergeCell ref="M11:N11"/>
    <mergeCell ref="A12:D13"/>
    <mergeCell ref="E12:G12"/>
    <mergeCell ref="M12:N12"/>
    <mergeCell ref="K12:L12"/>
    <mergeCell ref="A1:H1"/>
    <mergeCell ref="I1:N1"/>
    <mergeCell ref="A2:C2"/>
    <mergeCell ref="D2:E2"/>
    <mergeCell ref="F2:H2"/>
    <mergeCell ref="I2:K2"/>
    <mergeCell ref="L2:N2"/>
    <mergeCell ref="A3:H3"/>
    <mergeCell ref="I3:N3"/>
    <mergeCell ref="A4:H4"/>
    <mergeCell ref="I4:N4"/>
    <mergeCell ref="A9:N9"/>
    <mergeCell ref="K6:M6"/>
    <mergeCell ref="K18:L18"/>
    <mergeCell ref="E13:G13"/>
    <mergeCell ref="M13:N13"/>
    <mergeCell ref="M14:N14"/>
    <mergeCell ref="E15:G15"/>
    <mergeCell ref="M15:N15"/>
    <mergeCell ref="K14:L14"/>
    <mergeCell ref="K15:L15"/>
    <mergeCell ref="K13:L13"/>
    <mergeCell ref="M17:N17"/>
    <mergeCell ref="K16:L16"/>
    <mergeCell ref="K17:L17"/>
    <mergeCell ref="A21:L21"/>
    <mergeCell ref="M21:N21"/>
    <mergeCell ref="A7:N7"/>
    <mergeCell ref="A19:D20"/>
    <mergeCell ref="E19:G19"/>
    <mergeCell ref="M19:N19"/>
    <mergeCell ref="E20:G20"/>
    <mergeCell ref="M20:N20"/>
    <mergeCell ref="A16:D18"/>
    <mergeCell ref="E16:G16"/>
    <mergeCell ref="M16:N16"/>
    <mergeCell ref="E17:G17"/>
    <mergeCell ref="E18:G18"/>
    <mergeCell ref="M18:N18"/>
    <mergeCell ref="A14:D15"/>
    <mergeCell ref="E14:G14"/>
  </mergeCells>
  <pageMargins left="0.7" right="0.7" top="0.75" bottom="0.75" header="0.3" footer="0.3"/>
  <pageSetup scale="80" fitToHeight="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E35"/>
  <sheetViews>
    <sheetView view="pageLayout" topLeftCell="A28" zoomScale="85" zoomScaleNormal="100" zoomScalePageLayoutView="85" workbookViewId="0">
      <selection activeCell="G32" sqref="G32"/>
    </sheetView>
  </sheetViews>
  <sheetFormatPr defaultRowHeight="12.75"/>
  <cols>
    <col min="1" max="1" width="28.6640625" style="7" customWidth="1"/>
    <col min="2" max="2" width="68.1640625" style="7" customWidth="1"/>
    <col min="3" max="3" width="6.83203125" style="7" customWidth="1"/>
    <col min="4" max="4" width="12.6640625" style="7" customWidth="1"/>
    <col min="5" max="5" width="9.5" style="7" customWidth="1"/>
    <col min="6" max="16384" width="9.33203125" style="7"/>
  </cols>
  <sheetData>
    <row r="1" spans="1:5" ht="24.95" customHeight="1">
      <c r="A1" s="236" t="s">
        <v>31</v>
      </c>
      <c r="B1" s="237"/>
      <c r="C1" s="237"/>
      <c r="D1" s="238"/>
    </row>
    <row r="2" spans="1:5" ht="25.35" customHeight="1">
      <c r="A2" s="239" t="s">
        <v>131</v>
      </c>
      <c r="B2" s="241"/>
      <c r="C2" s="61" t="s">
        <v>2</v>
      </c>
      <c r="D2" s="86"/>
    </row>
    <row r="3" spans="1:5" ht="25.35" customHeight="1">
      <c r="A3" s="240" t="s">
        <v>132</v>
      </c>
      <c r="B3" s="241"/>
      <c r="C3" s="61" t="s">
        <v>2</v>
      </c>
      <c r="D3" s="86"/>
    </row>
    <row r="4" spans="1:5" ht="26.25" customHeight="1">
      <c r="A4" s="240" t="s">
        <v>133</v>
      </c>
      <c r="B4" s="241"/>
      <c r="C4" s="61" t="s">
        <v>2</v>
      </c>
      <c r="D4" s="86"/>
    </row>
    <row r="5" spans="1:5" ht="25.5" customHeight="1">
      <c r="A5" s="240" t="s">
        <v>134</v>
      </c>
      <c r="B5" s="241"/>
      <c r="C5" s="61" t="s">
        <v>2</v>
      </c>
      <c r="D5" s="86"/>
    </row>
    <row r="6" spans="1:5" ht="26.25" customHeight="1">
      <c r="A6" s="239" t="s">
        <v>135</v>
      </c>
      <c r="B6" s="241"/>
      <c r="C6" s="61" t="s">
        <v>2</v>
      </c>
      <c r="D6" s="86"/>
    </row>
    <row r="7" spans="1:5" ht="25.5" customHeight="1">
      <c r="A7" s="239" t="s">
        <v>136</v>
      </c>
      <c r="B7" s="241"/>
      <c r="C7" s="61" t="s">
        <v>2</v>
      </c>
      <c r="D7" s="86"/>
    </row>
    <row r="8" spans="1:5" ht="25.35" customHeight="1">
      <c r="A8" s="234" t="s">
        <v>32</v>
      </c>
      <c r="B8" s="235"/>
      <c r="C8" s="62" t="s">
        <v>0</v>
      </c>
      <c r="D8" s="85">
        <f>SUM(D2+D3+D4+D5+D6+D7)</f>
        <v>0</v>
      </c>
    </row>
    <row r="9" spans="1:5" ht="24.95" customHeight="1">
      <c r="A9" s="245" t="s">
        <v>33</v>
      </c>
      <c r="B9" s="246"/>
      <c r="C9" s="63" t="s">
        <v>67</v>
      </c>
      <c r="D9" s="84">
        <f>SUM('MS 4'!M21+'MS 5'!D8)</f>
        <v>0</v>
      </c>
    </row>
    <row r="10" spans="1:5" ht="15.75" customHeight="1">
      <c r="A10" s="247" t="s">
        <v>12</v>
      </c>
      <c r="B10" s="247"/>
      <c r="C10" s="247"/>
      <c r="D10" s="247"/>
      <c r="E10" s="247"/>
    </row>
    <row r="11" spans="1:5" ht="24.95" customHeight="1">
      <c r="A11" s="248" t="s">
        <v>34</v>
      </c>
      <c r="B11" s="249"/>
      <c r="C11" s="249"/>
      <c r="D11" s="250"/>
    </row>
    <row r="12" spans="1:5" ht="25.35" customHeight="1">
      <c r="A12" s="236" t="s">
        <v>35</v>
      </c>
      <c r="B12" s="237"/>
      <c r="C12" s="237"/>
      <c r="D12" s="238"/>
    </row>
    <row r="13" spans="1:5" ht="21.75" customHeight="1">
      <c r="A13" s="251" t="s">
        <v>36</v>
      </c>
      <c r="B13" s="233"/>
      <c r="C13" s="50" t="s">
        <v>2</v>
      </c>
      <c r="D13" s="92"/>
    </row>
    <row r="14" spans="1:5" ht="18.600000000000001" customHeight="1">
      <c r="A14" s="252" t="s">
        <v>37</v>
      </c>
      <c r="B14" s="253"/>
      <c r="C14" s="51" t="s">
        <v>2</v>
      </c>
      <c r="D14" s="93"/>
    </row>
    <row r="15" spans="1:5" ht="18.600000000000001" customHeight="1">
      <c r="A15" s="252" t="s">
        <v>38</v>
      </c>
      <c r="B15" s="253"/>
      <c r="C15" s="51" t="s">
        <v>2</v>
      </c>
      <c r="D15" s="93"/>
    </row>
    <row r="16" spans="1:5" ht="21.95" customHeight="1">
      <c r="A16" s="242" t="s">
        <v>39</v>
      </c>
      <c r="B16" s="243"/>
      <c r="C16" s="52" t="s">
        <v>2</v>
      </c>
      <c r="D16" s="94"/>
    </row>
    <row r="17" spans="1:4" ht="24.95" customHeight="1">
      <c r="A17" s="234" t="s">
        <v>1</v>
      </c>
      <c r="B17" s="235"/>
      <c r="C17" s="62" t="s">
        <v>0</v>
      </c>
      <c r="D17" s="85">
        <f>SUM(D13:D16)</f>
        <v>0</v>
      </c>
    </row>
    <row r="18" spans="1:4" ht="24.95" customHeight="1">
      <c r="A18" s="236" t="s">
        <v>40</v>
      </c>
      <c r="B18" s="237"/>
      <c r="C18" s="237"/>
      <c r="D18" s="238"/>
    </row>
    <row r="19" spans="1:4" ht="32.25" customHeight="1">
      <c r="A19" s="53" t="s">
        <v>41</v>
      </c>
      <c r="B19" s="54" t="s">
        <v>42</v>
      </c>
      <c r="C19" s="50" t="s">
        <v>2</v>
      </c>
      <c r="D19" s="92"/>
    </row>
    <row r="20" spans="1:4" ht="29.25" customHeight="1">
      <c r="A20" s="55" t="s">
        <v>43</v>
      </c>
      <c r="B20" s="56" t="s">
        <v>44</v>
      </c>
      <c r="C20" s="51" t="s">
        <v>2</v>
      </c>
      <c r="D20" s="93"/>
    </row>
    <row r="21" spans="1:4" ht="21.75" customHeight="1">
      <c r="A21" s="57" t="s">
        <v>45</v>
      </c>
      <c r="B21" s="58" t="s">
        <v>46</v>
      </c>
      <c r="C21" s="52" t="s">
        <v>2</v>
      </c>
      <c r="D21" s="94"/>
    </row>
    <row r="22" spans="1:4" ht="24.95" customHeight="1">
      <c r="A22" s="234" t="s">
        <v>1</v>
      </c>
      <c r="B22" s="235"/>
      <c r="C22" s="59" t="s">
        <v>0</v>
      </c>
      <c r="D22" s="87">
        <f>SUM(D19:D21)</f>
        <v>0</v>
      </c>
    </row>
    <row r="23" spans="1:4" ht="25.35" customHeight="1">
      <c r="A23" s="236" t="s">
        <v>47</v>
      </c>
      <c r="B23" s="237"/>
      <c r="C23" s="237"/>
      <c r="D23" s="238"/>
    </row>
    <row r="24" spans="1:4" ht="24" customHeight="1">
      <c r="A24" s="239" t="s">
        <v>137</v>
      </c>
      <c r="B24" s="197"/>
      <c r="C24" s="60" t="s">
        <v>2</v>
      </c>
      <c r="D24" s="86"/>
    </row>
    <row r="25" spans="1:4" ht="24" customHeight="1">
      <c r="A25" s="240" t="s">
        <v>138</v>
      </c>
      <c r="B25" s="241"/>
      <c r="C25" s="60" t="s">
        <v>2</v>
      </c>
      <c r="D25" s="86"/>
    </row>
    <row r="26" spans="1:4" ht="24" customHeight="1">
      <c r="A26" s="239" t="s">
        <v>139</v>
      </c>
      <c r="B26" s="197"/>
      <c r="C26" s="60" t="s">
        <v>2</v>
      </c>
      <c r="D26" s="86"/>
    </row>
    <row r="27" spans="1:4" ht="24" customHeight="1">
      <c r="A27" s="239" t="s">
        <v>140</v>
      </c>
      <c r="B27" s="197"/>
      <c r="C27" s="60" t="s">
        <v>2</v>
      </c>
      <c r="D27" s="86"/>
    </row>
    <row r="28" spans="1:4" ht="24" customHeight="1">
      <c r="A28" s="240" t="s">
        <v>141</v>
      </c>
      <c r="B28" s="241"/>
      <c r="C28" s="60" t="s">
        <v>2</v>
      </c>
      <c r="D28" s="86"/>
    </row>
    <row r="29" spans="1:4" ht="24" customHeight="1">
      <c r="A29" s="232" t="s">
        <v>142</v>
      </c>
      <c r="B29" s="233"/>
      <c r="C29" s="50" t="s">
        <v>2</v>
      </c>
      <c r="D29" s="92"/>
    </row>
    <row r="30" spans="1:4" s="69" customFormat="1" ht="24" customHeight="1">
      <c r="A30" s="88" t="s">
        <v>165</v>
      </c>
      <c r="B30" s="88"/>
      <c r="C30" s="50" t="s">
        <v>2</v>
      </c>
      <c r="D30" s="97"/>
    </row>
    <row r="31" spans="1:4" s="69" customFormat="1" ht="24" customHeight="1">
      <c r="A31" s="88" t="s">
        <v>162</v>
      </c>
      <c r="B31" s="88"/>
      <c r="C31" s="50" t="s">
        <v>2</v>
      </c>
      <c r="D31" s="97"/>
    </row>
    <row r="32" spans="1:4" s="69" customFormat="1" ht="24" customHeight="1">
      <c r="A32" s="88" t="s">
        <v>160</v>
      </c>
      <c r="B32" s="88"/>
      <c r="C32" s="50" t="s">
        <v>2</v>
      </c>
      <c r="D32" s="98"/>
    </row>
    <row r="33" spans="1:4" s="69" customFormat="1" ht="24" customHeight="1">
      <c r="A33" s="88" t="s">
        <v>161</v>
      </c>
      <c r="B33" s="88"/>
      <c r="C33" s="50" t="s">
        <v>2</v>
      </c>
      <c r="D33" s="97"/>
    </row>
    <row r="34" spans="1:4" s="69" customFormat="1" ht="24" customHeight="1">
      <c r="A34" s="88" t="s">
        <v>159</v>
      </c>
      <c r="B34" s="88"/>
      <c r="C34" s="50" t="s">
        <v>2</v>
      </c>
      <c r="D34" s="99"/>
    </row>
    <row r="35" spans="1:4" s="69" customFormat="1" ht="24.75" customHeight="1">
      <c r="A35" s="244" t="s">
        <v>158</v>
      </c>
      <c r="B35" s="244"/>
      <c r="C35" s="89" t="s">
        <v>99</v>
      </c>
      <c r="D35" s="90">
        <f>SUM(D24:D34)</f>
        <v>0</v>
      </c>
    </row>
  </sheetData>
  <mergeCells count="27">
    <mergeCell ref="A35:B35"/>
    <mergeCell ref="A1:D1"/>
    <mergeCell ref="A3:B3"/>
    <mergeCell ref="A2:B2"/>
    <mergeCell ref="A4:B4"/>
    <mergeCell ref="A5:B5"/>
    <mergeCell ref="A6:B6"/>
    <mergeCell ref="A7:B7"/>
    <mergeCell ref="A8:B8"/>
    <mergeCell ref="A9:B9"/>
    <mergeCell ref="A10:E10"/>
    <mergeCell ref="A11:D11"/>
    <mergeCell ref="A12:D12"/>
    <mergeCell ref="A13:B13"/>
    <mergeCell ref="A14:B14"/>
    <mergeCell ref="A15:B15"/>
    <mergeCell ref="A16:B16"/>
    <mergeCell ref="A17:B17"/>
    <mergeCell ref="A18:D18"/>
    <mergeCell ref="A27:B27"/>
    <mergeCell ref="A28:B28"/>
    <mergeCell ref="A29:B29"/>
    <mergeCell ref="A22:B22"/>
    <mergeCell ref="A23:D23"/>
    <mergeCell ref="A24:B24"/>
    <mergeCell ref="A25:B25"/>
    <mergeCell ref="A26:B26"/>
  </mergeCells>
  <pageMargins left="0.7" right="0.7" top="0.75" bottom="0.75" header="0.3" footer="0.3"/>
  <pageSetup scale="80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K24"/>
  <sheetViews>
    <sheetView view="pageLayout" topLeftCell="A13" zoomScale="85" zoomScaleNormal="100" zoomScalePageLayoutView="85" workbookViewId="0">
      <selection activeCell="K15" sqref="K15"/>
    </sheetView>
  </sheetViews>
  <sheetFormatPr defaultRowHeight="12.75"/>
  <cols>
    <col min="1" max="1" width="5.5" customWidth="1"/>
    <col min="2" max="2" width="2.6640625" customWidth="1"/>
    <col min="3" max="3" width="26.6640625" customWidth="1"/>
    <col min="4" max="4" width="5.5" customWidth="1"/>
    <col min="5" max="5" width="5" customWidth="1"/>
    <col min="6" max="6" width="12.83203125" customWidth="1"/>
    <col min="7" max="7" width="42.33203125" customWidth="1"/>
    <col min="8" max="8" width="2.6640625" customWidth="1"/>
    <col min="9" max="9" width="7" customWidth="1"/>
    <col min="10" max="10" width="12.5" customWidth="1"/>
    <col min="11" max="11" width="9.83203125" customWidth="1"/>
  </cols>
  <sheetData>
    <row r="1" spans="1:11" ht="24.2" customHeight="1">
      <c r="A1" s="236" t="s">
        <v>48</v>
      </c>
      <c r="B1" s="237"/>
      <c r="C1" s="237"/>
      <c r="D1" s="237"/>
      <c r="E1" s="237"/>
      <c r="F1" s="237"/>
      <c r="G1" s="237"/>
      <c r="H1" s="237"/>
      <c r="I1" s="237"/>
      <c r="J1" s="238"/>
    </row>
    <row r="2" spans="1:11" ht="15.75" customHeight="1">
      <c r="A2" s="268" t="s">
        <v>49</v>
      </c>
      <c r="B2" s="269"/>
      <c r="C2" s="269"/>
      <c r="D2" s="269"/>
      <c r="E2" s="269"/>
      <c r="F2" s="270"/>
      <c r="G2" s="271" t="s">
        <v>143</v>
      </c>
      <c r="H2" s="272"/>
      <c r="I2" s="272"/>
      <c r="J2" s="273"/>
    </row>
    <row r="3" spans="1:11" ht="63.2" customHeight="1">
      <c r="A3" s="203" t="s">
        <v>50</v>
      </c>
      <c r="B3" s="204"/>
      <c r="C3" s="204"/>
      <c r="D3" s="204"/>
      <c r="E3" s="216" t="s">
        <v>51</v>
      </c>
      <c r="F3" s="217"/>
      <c r="G3" s="203" t="s">
        <v>52</v>
      </c>
      <c r="H3" s="204"/>
      <c r="I3" s="3"/>
      <c r="J3" s="5" t="s">
        <v>53</v>
      </c>
    </row>
    <row r="4" spans="1:11" ht="41.45" customHeight="1">
      <c r="A4" s="220" t="s">
        <v>54</v>
      </c>
      <c r="B4" s="221"/>
      <c r="C4" s="221"/>
      <c r="D4" s="229"/>
      <c r="E4" s="66" t="s">
        <v>144</v>
      </c>
      <c r="F4" s="85"/>
      <c r="G4" s="65" t="s">
        <v>54</v>
      </c>
      <c r="H4" s="220" t="s">
        <v>0</v>
      </c>
      <c r="I4" s="221"/>
      <c r="J4" s="85"/>
    </row>
    <row r="5" spans="1:11" ht="24" customHeight="1">
      <c r="A5" s="258" t="s">
        <v>55</v>
      </c>
      <c r="B5" s="259"/>
      <c r="C5" s="259"/>
      <c r="D5" s="259"/>
      <c r="E5" s="259"/>
      <c r="F5" s="259"/>
      <c r="G5" s="260"/>
      <c r="H5" s="264" t="s">
        <v>0</v>
      </c>
      <c r="I5" s="265"/>
      <c r="J5" s="67">
        <f>SUM('MS 5'!D17+'MS 5'!D22+'MS 5'!D35+F4+J4)</f>
        <v>0</v>
      </c>
    </row>
    <row r="6" spans="1:11" ht="30" customHeight="1">
      <c r="A6" s="261" t="s">
        <v>56</v>
      </c>
      <c r="B6" s="262"/>
      <c r="C6" s="262"/>
      <c r="D6" s="262"/>
      <c r="E6" s="262"/>
      <c r="F6" s="262"/>
      <c r="G6" s="263"/>
      <c r="H6" s="266" t="s">
        <v>67</v>
      </c>
      <c r="I6" s="267"/>
      <c r="J6" s="83">
        <f>SUM('MS 3'!P13+'MS 4'!N6+'MS 5'!D9+'MS 6'!J5)</f>
        <v>0</v>
      </c>
    </row>
    <row r="7" spans="1:11" ht="15.75" customHeight="1">
      <c r="A7" s="257" t="s">
        <v>12</v>
      </c>
      <c r="B7" s="257"/>
      <c r="C7" s="257"/>
      <c r="D7" s="257"/>
      <c r="E7" s="257"/>
      <c r="F7" s="257"/>
      <c r="G7" s="257"/>
      <c r="H7" s="257"/>
      <c r="I7" s="257"/>
      <c r="J7" s="257"/>
      <c r="K7" s="257"/>
    </row>
    <row r="8" spans="1:11" ht="24.95" customHeight="1">
      <c r="A8" s="254" t="s">
        <v>57</v>
      </c>
      <c r="B8" s="255"/>
      <c r="C8" s="255"/>
      <c r="D8" s="255"/>
      <c r="E8" s="255"/>
      <c r="F8" s="255"/>
      <c r="G8" s="255"/>
      <c r="H8" s="255"/>
      <c r="I8" s="255"/>
      <c r="J8" s="256"/>
    </row>
    <row r="9" spans="1:11">
      <c r="A9" s="71"/>
      <c r="B9" s="72"/>
      <c r="C9" s="72"/>
      <c r="D9" s="72"/>
      <c r="E9" s="72"/>
      <c r="F9" s="72"/>
      <c r="G9" s="72"/>
      <c r="H9" s="72"/>
      <c r="I9" s="72"/>
      <c r="J9" s="73"/>
    </row>
    <row r="10" spans="1:11" s="68" customFormat="1" ht="19.5" customHeight="1">
      <c r="A10" s="74" t="s">
        <v>145</v>
      </c>
      <c r="J10" s="75"/>
    </row>
    <row r="11" spans="1:11" s="68" customFormat="1" ht="19.5" customHeight="1">
      <c r="A11" s="74" t="s">
        <v>146</v>
      </c>
      <c r="J11" s="75"/>
    </row>
    <row r="12" spans="1:11" s="68" customFormat="1" ht="29.25" customHeight="1">
      <c r="A12" s="274" t="s">
        <v>147</v>
      </c>
      <c r="B12" s="275"/>
      <c r="C12" s="275"/>
      <c r="D12" s="275"/>
      <c r="E12" s="275"/>
      <c r="F12" s="275"/>
      <c r="G12" s="275"/>
      <c r="H12" s="275"/>
      <c r="I12" s="275"/>
      <c r="J12" s="276"/>
    </row>
    <row r="13" spans="1:11" s="68" customFormat="1" ht="29.25" customHeight="1">
      <c r="A13" s="274" t="s">
        <v>148</v>
      </c>
      <c r="B13" s="275"/>
      <c r="C13" s="275"/>
      <c r="D13" s="275"/>
      <c r="E13" s="275"/>
      <c r="F13" s="275"/>
      <c r="G13" s="275"/>
      <c r="H13" s="275"/>
      <c r="I13" s="275"/>
      <c r="J13" s="276"/>
    </row>
    <row r="14" spans="1:11" s="68" customFormat="1" ht="29.25" customHeight="1">
      <c r="A14" s="274" t="s">
        <v>149</v>
      </c>
      <c r="B14" s="275"/>
      <c r="C14" s="275"/>
      <c r="D14" s="275"/>
      <c r="E14" s="275"/>
      <c r="F14" s="275"/>
      <c r="G14" s="275"/>
      <c r="H14" s="275"/>
      <c r="I14" s="275"/>
      <c r="J14" s="276"/>
    </row>
    <row r="15" spans="1:11" s="68" customFormat="1" ht="29.25" customHeight="1">
      <c r="A15" s="274" t="s">
        <v>150</v>
      </c>
      <c r="B15" s="275"/>
      <c r="C15" s="275"/>
      <c r="D15" s="275"/>
      <c r="E15" s="275"/>
      <c r="F15" s="275"/>
      <c r="G15" s="275"/>
      <c r="H15" s="275"/>
      <c r="I15" s="275"/>
      <c r="J15" s="276"/>
    </row>
    <row r="16" spans="1:11" s="68" customFormat="1" ht="67.5" customHeight="1">
      <c r="A16" s="274" t="s">
        <v>151</v>
      </c>
      <c r="B16" s="275"/>
      <c r="C16" s="275"/>
      <c r="D16" s="275"/>
      <c r="E16" s="275"/>
      <c r="F16" s="275"/>
      <c r="G16" s="275"/>
      <c r="H16" s="275"/>
      <c r="I16" s="275"/>
      <c r="J16" s="276"/>
    </row>
    <row r="17" spans="1:10" s="68" customFormat="1" ht="14.25">
      <c r="A17" s="74"/>
      <c r="J17" s="75"/>
    </row>
    <row r="18" spans="1:10" s="68" customFormat="1" ht="14.25">
      <c r="A18" s="74"/>
      <c r="J18" s="75"/>
    </row>
    <row r="19" spans="1:10" s="68" customFormat="1" ht="14.25">
      <c r="A19" s="74"/>
      <c r="J19" s="75"/>
    </row>
    <row r="20" spans="1:10" s="68" customFormat="1" ht="14.25">
      <c r="A20" s="74"/>
      <c r="J20" s="75"/>
    </row>
    <row r="21" spans="1:10" s="68" customFormat="1" ht="14.25">
      <c r="A21" s="74"/>
      <c r="J21" s="75"/>
    </row>
    <row r="22" spans="1:10" s="68" customFormat="1" ht="14.25">
      <c r="A22" s="74" t="s">
        <v>152</v>
      </c>
      <c r="C22" s="68" t="s">
        <v>153</v>
      </c>
      <c r="G22" s="68" t="s">
        <v>154</v>
      </c>
      <c r="J22" s="75"/>
    </row>
    <row r="23" spans="1:10" ht="14.25">
      <c r="A23" s="76"/>
      <c r="G23" s="70" t="s">
        <v>155</v>
      </c>
      <c r="J23" s="77"/>
    </row>
    <row r="24" spans="1:10">
      <c r="A24" s="78"/>
      <c r="B24" s="79"/>
      <c r="C24" s="79"/>
      <c r="D24" s="79"/>
      <c r="E24" s="79"/>
      <c r="F24" s="79"/>
      <c r="G24" s="79"/>
      <c r="H24" s="79"/>
      <c r="I24" s="79"/>
      <c r="J24" s="80"/>
    </row>
  </sheetData>
  <mergeCells count="19">
    <mergeCell ref="A12:J12"/>
    <mergeCell ref="A13:J13"/>
    <mergeCell ref="A14:J14"/>
    <mergeCell ref="A15:J15"/>
    <mergeCell ref="A16:J16"/>
    <mergeCell ref="A1:J1"/>
    <mergeCell ref="A2:F2"/>
    <mergeCell ref="G2:J2"/>
    <mergeCell ref="A3:D3"/>
    <mergeCell ref="E3:F3"/>
    <mergeCell ref="G3:H3"/>
    <mergeCell ref="A8:J8"/>
    <mergeCell ref="A7:K7"/>
    <mergeCell ref="A4:D4"/>
    <mergeCell ref="A5:G5"/>
    <mergeCell ref="A6:G6"/>
    <mergeCell ref="H5:I5"/>
    <mergeCell ref="H6:I6"/>
    <mergeCell ref="H4:I4"/>
  </mergeCells>
  <pageMargins left="0.7" right="0.7" top="0.75" bottom="0.75" header="0.3" footer="0.3"/>
  <pageSetup scale="76" fitToHeight="0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D10"/>
  <sheetViews>
    <sheetView view="pageLayout" zoomScale="85" zoomScaleNormal="100" zoomScalePageLayoutView="85" workbookViewId="0">
      <selection activeCell="C13" sqref="C13"/>
    </sheetView>
  </sheetViews>
  <sheetFormatPr defaultRowHeight="12.75"/>
  <cols>
    <col min="1" max="1" width="70.5" customWidth="1"/>
    <col min="2" max="2" width="14.6640625" customWidth="1"/>
    <col min="3" max="3" width="36.83203125" customWidth="1"/>
    <col min="4" max="4" width="8.5" customWidth="1"/>
  </cols>
  <sheetData>
    <row r="1" spans="1:4" ht="24.95" customHeight="1">
      <c r="A1" s="220" t="s">
        <v>58</v>
      </c>
      <c r="B1" s="221"/>
      <c r="C1" s="229"/>
    </row>
    <row r="2" spans="1:4" ht="51.75" customHeight="1">
      <c r="A2" s="214" t="s">
        <v>59</v>
      </c>
      <c r="B2" s="215"/>
      <c r="C2" s="278"/>
    </row>
    <row r="3" spans="1:4" ht="62.25" customHeight="1">
      <c r="A3" s="81" t="s">
        <v>60</v>
      </c>
      <c r="B3" s="279" t="s">
        <v>61</v>
      </c>
      <c r="C3" s="280"/>
    </row>
    <row r="4" spans="1:4" ht="98.25" customHeight="1">
      <c r="A4" s="281"/>
      <c r="B4" s="279" t="s">
        <v>62</v>
      </c>
      <c r="C4" s="280"/>
    </row>
    <row r="5" spans="1:4" ht="98.25" customHeight="1">
      <c r="A5" s="282"/>
      <c r="B5" s="279" t="s">
        <v>63</v>
      </c>
      <c r="C5" s="280"/>
    </row>
    <row r="6" spans="1:4" ht="24.95" customHeight="1">
      <c r="A6" s="268" t="s">
        <v>64</v>
      </c>
      <c r="B6" s="269"/>
      <c r="C6" s="270"/>
    </row>
    <row r="7" spans="1:4" ht="15.95" customHeight="1">
      <c r="A7" s="283" t="s">
        <v>65</v>
      </c>
      <c r="B7" s="284"/>
      <c r="C7" s="1" t="s">
        <v>2</v>
      </c>
    </row>
    <row r="8" spans="1:4" ht="18.95" customHeight="1">
      <c r="A8" s="285" t="s">
        <v>163</v>
      </c>
      <c r="B8" s="286"/>
      <c r="C8" s="2" t="s">
        <v>2</v>
      </c>
    </row>
    <row r="9" spans="1:4" ht="22.35" customHeight="1">
      <c r="A9" s="287" t="s">
        <v>156</v>
      </c>
      <c r="B9" s="288"/>
      <c r="C9" s="6" t="s">
        <v>0</v>
      </c>
    </row>
    <row r="10" spans="1:4" ht="50.45" customHeight="1">
      <c r="A10" s="277" t="s">
        <v>66</v>
      </c>
      <c r="B10" s="277"/>
      <c r="C10" s="277"/>
      <c r="D10" s="277"/>
    </row>
  </sheetData>
  <mergeCells count="11">
    <mergeCell ref="A6:C6"/>
    <mergeCell ref="A10:D10"/>
    <mergeCell ref="A1:C1"/>
    <mergeCell ref="A2:C2"/>
    <mergeCell ref="B3:C3"/>
    <mergeCell ref="A4:A5"/>
    <mergeCell ref="B4:C4"/>
    <mergeCell ref="B5:C5"/>
    <mergeCell ref="A7:B7"/>
    <mergeCell ref="A8:B8"/>
    <mergeCell ref="A9:B9"/>
  </mergeCells>
  <pageMargins left="0.7" right="0.7" top="0.75" bottom="0.75" header="0.3" footer="0.3"/>
  <pageSetup scale="7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MS 1</vt:lpstr>
      <vt:lpstr>MS 2</vt:lpstr>
      <vt:lpstr>MS 3</vt:lpstr>
      <vt:lpstr>MS 4</vt:lpstr>
      <vt:lpstr>MS 5</vt:lpstr>
      <vt:lpstr>MS 6</vt:lpstr>
      <vt:lpstr>MS 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Nurul Aini binti Abdul Jalil</dc:creator>
  <cp:lastModifiedBy>azlihizam@NS.local</cp:lastModifiedBy>
  <cp:lastPrinted>2026-02-25T03:07:12Z</cp:lastPrinted>
  <dcterms:created xsi:type="dcterms:W3CDTF">2026-01-20T01:53:01Z</dcterms:created>
  <dcterms:modified xsi:type="dcterms:W3CDTF">2026-03-03T08:13:46Z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2026-01-12T00:00:00Z</vt:filetime>
  </property>
  <property fmtid="{D5CDD505-2E9C-101B-9397-08002B2CF9AE}" pid="3" name="Creator">
    <vt:lpwstr>Microsoft® Word LTSC</vt:lpwstr>
  </property>
  <property fmtid="{D5CDD505-2E9C-101B-9397-08002B2CF9AE}" pid="4" name="LastSaved">
    <vt:filetime>2026-01-20T00:00:00Z</vt:filetime>
  </property>
  <property fmtid="{D5CDD505-2E9C-101B-9397-08002B2CF9AE}" pid="5" name="Producer">
    <vt:lpwstr>Microsoft® Word LTSC</vt:lpwstr>
  </property>
</Properties>
</file>